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zentech88.sharepoint.com/sites/TechTeam/Shared Documents/General/Best Practice KB/IT security/"/>
    </mc:Choice>
  </mc:AlternateContent>
  <xr:revisionPtr revIDLastSave="0" documentId="8_{D5A7CB56-D98A-490D-9CB3-32599B58CCD5}" xr6:coauthVersionLast="47" xr6:coauthVersionMax="47" xr10:uidLastSave="{00000000-0000-0000-0000-000000000000}"/>
  <bookViews>
    <workbookView xWindow="15030" yWindow="0" windowWidth="23565" windowHeight="15600" tabRatio="982" xr2:uid="{00000000-000D-0000-FFFF-FFFF00000000}"/>
  </bookViews>
  <sheets>
    <sheet name="Overview" sheetId="2" r:id="rId1"/>
    <sheet name="Resources" sheetId="20" r:id="rId2"/>
    <sheet name="Section 1" sheetId="4" r:id="rId3"/>
    <sheet name="Section 2" sheetId="5" r:id="rId4"/>
    <sheet name="Section 3" sheetId="19" r:id="rId5"/>
    <sheet name="Section 4" sheetId="6" r:id="rId6"/>
    <sheet name="Section 5" sheetId="7" r:id="rId7"/>
    <sheet name="Section 6" sheetId="8" r:id="rId8"/>
    <sheet name="Section 7" sheetId="9" r:id="rId9"/>
    <sheet name="Section 8" sheetId="22" r:id="rId10"/>
    <sheet name="Section 9" sheetId="10" r:id="rId11"/>
    <sheet name="Section 10" sheetId="11" r:id="rId12"/>
    <sheet name="Section 11" sheetId="14" r:id="rId13"/>
    <sheet name="Section 12" sheetId="15" r:id="rId14"/>
    <sheet name="Sheet18" sheetId="18" state="hidden" r:id="rId15"/>
    <sheet name="Sheet1" sheetId="21" state="hidden" r:id="rId16"/>
    <sheet name="Summary Report" sheetId="23" r:id="rId17"/>
  </sheets>
  <definedNames>
    <definedName name="_xlnm._FilterDatabase" localSheetId="16" hidden="1">'Summary Report'!$A$11:$F$93</definedName>
    <definedName name="_xlnm.Print_Area" localSheetId="0">Overview!$B$9:$R$97</definedName>
    <definedName name="_xlnm.Print_Area" localSheetId="1">Resources!$B$1:$D$114</definedName>
    <definedName name="_xlnm.Print_Area" localSheetId="2">'Section 1'!$B$1:$D$36</definedName>
    <definedName name="_xlnm.Print_Area" localSheetId="11">'Section 10'!$B$8:$H$24</definedName>
    <definedName name="_xlnm.Print_Area" localSheetId="12">'Section 11'!$B$9:$G$54</definedName>
    <definedName name="_xlnm.Print_Area" localSheetId="13">'Section 12'!$B$2:$G$13</definedName>
    <definedName name="_xlnm.Print_Area" localSheetId="3">'Section 2'!$B$1:$I$28</definedName>
    <definedName name="_xlnm.Print_Area" localSheetId="4">'Section 3'!$B$1:$J$54</definedName>
    <definedName name="_xlnm.Print_Area" localSheetId="5">'Section 4'!$B$8:$J$39</definedName>
    <definedName name="_xlnm.Print_Area" localSheetId="6">'Section 5'!$B$9:$K$30</definedName>
    <definedName name="_xlnm.Print_Area" localSheetId="7">'Section 6'!$B$8:$K$29</definedName>
    <definedName name="_xlnm.Print_Area" localSheetId="8">'Section 7'!$B$8:$M$27</definedName>
    <definedName name="_xlnm.Print_Area" localSheetId="9">'Section 8'!$A$1:$H$17</definedName>
    <definedName name="_xlnm.Print_Area" localSheetId="10">'Section 9'!$A$5:$I$19</definedName>
    <definedName name="_xlnm.Print_Area" localSheetId="16">'Summary Report'!$A$11:$F$97</definedName>
    <definedName name="_xlnm.Print_Titles" localSheetId="0">Overview!$1:$8</definedName>
    <definedName name="_xlnm.Print_Titles" localSheetId="2">'Section 1'!$2:$7</definedName>
    <definedName name="_xlnm.Print_Titles" localSheetId="11">'Section 10'!$2:$7</definedName>
    <definedName name="_xlnm.Print_Titles" localSheetId="12">'Section 11'!$2:$8</definedName>
    <definedName name="_xlnm.Print_Titles" localSheetId="3">'Section 2'!$2:$7</definedName>
    <definedName name="_xlnm.Print_Titles" localSheetId="4">'Section 3'!$2:$7</definedName>
    <definedName name="_xlnm.Print_Titles" localSheetId="5">'Section 4'!$2:$7</definedName>
    <definedName name="_xlnm.Print_Titles" localSheetId="6">'Section 5'!$2:$7</definedName>
    <definedName name="_xlnm.Print_Titles" localSheetId="7">'Section 6'!$2:$7</definedName>
    <definedName name="_xlnm.Print_Titles" localSheetId="8">'Section 7'!$2:$7</definedName>
    <definedName name="_xlnm.Print_Titles" localSheetId="9">'Section 8'!$2:$5</definedName>
    <definedName name="_xlnm.Print_Titles" localSheetId="16">'Summary Report'!$1:$11</definedName>
    <definedName name="Test">Sheet18!$A$5:$A$6</definedName>
    <definedName name="yesno">Sheet18!$A$5:$A$6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4" l="1"/>
  <c r="B43" i="14"/>
  <c r="B42" i="14"/>
  <c r="B41" i="14"/>
  <c r="B40" i="14"/>
  <c r="B39" i="14"/>
  <c r="B38" i="14"/>
  <c r="B37" i="14"/>
  <c r="B36" i="14"/>
  <c r="B35" i="14"/>
  <c r="C5" i="23" l="1"/>
  <c r="F74" i="23" l="1"/>
  <c r="E74" i="23"/>
  <c r="D74" i="23"/>
  <c r="B10" i="8" l="1"/>
  <c r="C10" i="8"/>
  <c r="D10" i="8"/>
  <c r="B11" i="8"/>
  <c r="C11" i="8"/>
  <c r="D11" i="8"/>
  <c r="B12" i="8"/>
  <c r="C12" i="8"/>
  <c r="D12" i="8"/>
  <c r="B13" i="8"/>
  <c r="C13" i="8"/>
  <c r="D13" i="8"/>
  <c r="B14" i="8"/>
  <c r="C14" i="8"/>
  <c r="D14" i="8"/>
  <c r="B15" i="8"/>
  <c r="C15" i="8"/>
  <c r="D15" i="8"/>
  <c r="B16" i="8"/>
  <c r="C16" i="8"/>
  <c r="D16" i="8"/>
  <c r="B17" i="8"/>
  <c r="C17" i="8"/>
  <c r="D17" i="8"/>
  <c r="C9" i="8"/>
  <c r="D9" i="8"/>
  <c r="B10" i="6"/>
  <c r="C10" i="6"/>
  <c r="D10" i="6"/>
  <c r="B11" i="6"/>
  <c r="C11" i="6"/>
  <c r="D11" i="6"/>
  <c r="B12" i="6"/>
  <c r="C12" i="6"/>
  <c r="D12" i="6"/>
  <c r="B13" i="6"/>
  <c r="C13" i="6"/>
  <c r="D13" i="6"/>
  <c r="B14" i="6"/>
  <c r="C14" i="6"/>
  <c r="D14" i="6"/>
  <c r="B15" i="6"/>
  <c r="C15" i="6"/>
  <c r="D15" i="6"/>
  <c r="B16" i="6"/>
  <c r="C16" i="6"/>
  <c r="D16" i="6"/>
  <c r="B17" i="6"/>
  <c r="C17" i="6"/>
  <c r="D17" i="6"/>
  <c r="C9" i="6"/>
  <c r="D9" i="6"/>
  <c r="B10" i="5"/>
  <c r="C10" i="5"/>
  <c r="D10" i="5"/>
  <c r="B11" i="5"/>
  <c r="C11" i="5"/>
  <c r="D11" i="5"/>
  <c r="B12" i="5"/>
  <c r="C12" i="5"/>
  <c r="D12" i="5"/>
  <c r="B13" i="5"/>
  <c r="C13" i="5"/>
  <c r="D13" i="5"/>
  <c r="B14" i="5"/>
  <c r="C14" i="5"/>
  <c r="D14" i="5"/>
  <c r="B15" i="5"/>
  <c r="C15" i="5"/>
  <c r="D15" i="5"/>
  <c r="B16" i="5"/>
  <c r="C16" i="5"/>
  <c r="D16" i="5"/>
  <c r="B17" i="5"/>
  <c r="C17" i="5"/>
  <c r="D17" i="5"/>
  <c r="C9" i="5"/>
  <c r="D9" i="5"/>
  <c r="F97" i="23" l="1"/>
  <c r="E97" i="23"/>
  <c r="D97" i="23"/>
  <c r="C97" i="23"/>
  <c r="F96" i="23"/>
  <c r="E96" i="23"/>
  <c r="D96" i="23"/>
  <c r="C96" i="23"/>
  <c r="F95" i="23"/>
  <c r="E95" i="23"/>
  <c r="D95" i="23"/>
  <c r="C95" i="23"/>
  <c r="F94" i="23"/>
  <c r="E94" i="23"/>
  <c r="D94" i="23"/>
  <c r="C94" i="23"/>
  <c r="F72" i="23"/>
  <c r="E72" i="23"/>
  <c r="D72" i="23"/>
  <c r="C72" i="23"/>
  <c r="F71" i="23"/>
  <c r="E71" i="23"/>
  <c r="D71" i="23"/>
  <c r="C71" i="23"/>
  <c r="F51" i="23"/>
  <c r="E51" i="23"/>
  <c r="D51" i="23"/>
  <c r="C51" i="23"/>
  <c r="F30" i="23"/>
  <c r="E30" i="23"/>
  <c r="D30" i="23"/>
  <c r="C30" i="23"/>
  <c r="C4" i="23" l="1"/>
  <c r="C3" i="23"/>
  <c r="D82" i="23" l="1"/>
  <c r="F93" i="23"/>
  <c r="E93" i="23"/>
  <c r="D93" i="23"/>
  <c r="C93" i="23"/>
  <c r="F92" i="23"/>
  <c r="E92" i="23"/>
  <c r="D92" i="23"/>
  <c r="C92"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C82" i="23"/>
  <c r="F81" i="23"/>
  <c r="E81" i="23"/>
  <c r="D81" i="23"/>
  <c r="C81" i="23"/>
  <c r="F80" i="23"/>
  <c r="E80" i="23"/>
  <c r="D80" i="23"/>
  <c r="C80" i="23"/>
  <c r="F79" i="23"/>
  <c r="E79" i="23"/>
  <c r="D79" i="23"/>
  <c r="C79" i="23"/>
  <c r="F78" i="23"/>
  <c r="E78" i="23"/>
  <c r="D78" i="23"/>
  <c r="C78" i="23"/>
  <c r="F77" i="23"/>
  <c r="E77" i="23"/>
  <c r="D77" i="23"/>
  <c r="C77" i="23"/>
  <c r="F76" i="23"/>
  <c r="E76" i="23"/>
  <c r="D76" i="23"/>
  <c r="C76" i="23"/>
  <c r="F75" i="23"/>
  <c r="E75" i="23"/>
  <c r="D75" i="23"/>
  <c r="C75" i="23"/>
  <c r="F73" i="23"/>
  <c r="E73" i="23"/>
  <c r="D73" i="23"/>
  <c r="C73"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F60" i="23"/>
  <c r="E60" i="23"/>
  <c r="F59" i="23"/>
  <c r="E59" i="23"/>
  <c r="F58" i="23"/>
  <c r="E58" i="23"/>
  <c r="F57" i="23"/>
  <c r="E57" i="23"/>
  <c r="F56" i="23"/>
  <c r="E56" i="23"/>
  <c r="F55" i="23"/>
  <c r="E55" i="23"/>
  <c r="F54" i="23"/>
  <c r="E54" i="23"/>
  <c r="F53" i="23"/>
  <c r="E53" i="23"/>
  <c r="F52" i="23"/>
  <c r="E52" i="23"/>
  <c r="F50" i="23"/>
  <c r="E50" i="23"/>
  <c r="D50" i="23"/>
  <c r="C50" i="23"/>
  <c r="F49" i="23"/>
  <c r="E49" i="23"/>
  <c r="D49" i="23"/>
  <c r="C49" i="23"/>
  <c r="F48" i="23"/>
  <c r="E48" i="23"/>
  <c r="D48" i="23"/>
  <c r="C48" i="23"/>
  <c r="F47" i="23"/>
  <c r="E47" i="23"/>
  <c r="D47" i="23"/>
  <c r="C47" i="23"/>
  <c r="F46" i="23"/>
  <c r="E46" i="23"/>
  <c r="D46" i="23"/>
  <c r="C46" i="23"/>
  <c r="F45" i="23"/>
  <c r="E45" i="23"/>
  <c r="D45" i="23"/>
  <c r="C45" i="23"/>
  <c r="F44" i="23"/>
  <c r="E44" i="23"/>
  <c r="D44" i="23"/>
  <c r="C44" i="23"/>
  <c r="F43" i="23"/>
  <c r="E43" i="23"/>
  <c r="D43" i="23"/>
  <c r="C43" i="23"/>
  <c r="F42" i="23"/>
  <c r="E42" i="23"/>
  <c r="D42" i="23"/>
  <c r="C42" i="23"/>
  <c r="F41" i="23"/>
  <c r="E41" i="23"/>
  <c r="F40" i="23"/>
  <c r="E40" i="23"/>
  <c r="F39" i="23"/>
  <c r="E39" i="23"/>
  <c r="F38" i="23"/>
  <c r="E38" i="23"/>
  <c r="F37" i="23"/>
  <c r="E37" i="23"/>
  <c r="F36" i="23"/>
  <c r="E36" i="23"/>
  <c r="F35" i="23"/>
  <c r="E35" i="23"/>
  <c r="F34" i="23"/>
  <c r="E34" i="23"/>
  <c r="F33" i="23"/>
  <c r="E33" i="23"/>
  <c r="F32" i="23"/>
  <c r="E32" i="23"/>
  <c r="F31" i="23"/>
  <c r="E31" i="23"/>
  <c r="D31" i="23"/>
  <c r="C31" i="23"/>
  <c r="F29" i="23"/>
  <c r="E29" i="23"/>
  <c r="D29" i="23"/>
  <c r="C29" i="23"/>
  <c r="F28" i="23"/>
  <c r="E28" i="23"/>
  <c r="D28" i="23"/>
  <c r="C28" i="23"/>
  <c r="F27" i="23"/>
  <c r="E27" i="23"/>
  <c r="D27" i="23"/>
  <c r="C27" i="23"/>
  <c r="F26" i="23"/>
  <c r="E26" i="23"/>
  <c r="D26" i="23"/>
  <c r="C26" i="23"/>
  <c r="F25" i="23"/>
  <c r="E25" i="23"/>
  <c r="D25" i="23"/>
  <c r="C25" i="23"/>
  <c r="F24" i="23"/>
  <c r="E24" i="23"/>
  <c r="D24" i="23"/>
  <c r="C24" i="23"/>
  <c r="F23" i="23"/>
  <c r="E23" i="23"/>
  <c r="D23" i="23"/>
  <c r="C23" i="23"/>
  <c r="F22" i="23"/>
  <c r="E22" i="23"/>
  <c r="D22" i="23"/>
  <c r="C22" i="23"/>
  <c r="F21" i="23"/>
  <c r="E21" i="23"/>
  <c r="F20" i="23"/>
  <c r="E20" i="23"/>
  <c r="F19" i="23"/>
  <c r="E19" i="23"/>
  <c r="F18" i="23"/>
  <c r="E18" i="23"/>
  <c r="F17" i="23"/>
  <c r="E17" i="23"/>
  <c r="F16" i="23"/>
  <c r="E16" i="23"/>
  <c r="F15" i="23"/>
  <c r="E15" i="23"/>
  <c r="F14" i="23"/>
  <c r="E14" i="23"/>
  <c r="F13" i="23"/>
  <c r="E13" i="23"/>
  <c r="F12" i="23"/>
  <c r="E12" i="23"/>
  <c r="D53" i="23" l="1"/>
  <c r="D54" i="23"/>
  <c r="D55" i="23"/>
  <c r="D56" i="23"/>
  <c r="D57" i="23"/>
  <c r="D58" i="23"/>
  <c r="D59" i="23"/>
  <c r="D60" i="23"/>
  <c r="D61" i="23"/>
  <c r="B9" i="8"/>
  <c r="C53" i="23" s="1"/>
  <c r="C54" i="23"/>
  <c r="C55" i="23"/>
  <c r="C56" i="23"/>
  <c r="C57" i="23"/>
  <c r="C58" i="23"/>
  <c r="C59" i="23"/>
  <c r="C60" i="23"/>
  <c r="C61" i="23"/>
  <c r="D33" i="23"/>
  <c r="D34" i="23"/>
  <c r="D35" i="23"/>
  <c r="D36" i="23"/>
  <c r="D37" i="23"/>
  <c r="D38" i="23"/>
  <c r="D39" i="23"/>
  <c r="D40" i="23"/>
  <c r="D41" i="23"/>
  <c r="B9" i="6"/>
  <c r="C33" i="23" s="1"/>
  <c r="C34" i="23"/>
  <c r="C35" i="23"/>
  <c r="C36" i="23"/>
  <c r="C37" i="23"/>
  <c r="C38" i="23"/>
  <c r="C39" i="23"/>
  <c r="C40" i="23"/>
  <c r="C41" i="23"/>
  <c r="D14" i="23"/>
  <c r="C14" i="23"/>
  <c r="C21" i="23"/>
  <c r="C20" i="23"/>
  <c r="B34" i="14"/>
  <c r="D8" i="8"/>
  <c r="D52" i="23" s="1"/>
  <c r="C8" i="8"/>
  <c r="B8" i="8"/>
  <c r="C52" i="23" s="1"/>
  <c r="D8" i="6"/>
  <c r="D32" i="23" s="1"/>
  <c r="C8" i="6"/>
  <c r="B8" i="6"/>
  <c r="C32" i="23" s="1"/>
  <c r="D21" i="23"/>
  <c r="D20" i="23"/>
  <c r="D19" i="23"/>
  <c r="C19" i="23"/>
  <c r="D18" i="23"/>
  <c r="C18" i="23"/>
  <c r="D17" i="23"/>
  <c r="C17" i="23"/>
  <c r="D16" i="23"/>
  <c r="C16" i="23"/>
  <c r="D15" i="23"/>
  <c r="C15" i="23"/>
  <c r="D13" i="23"/>
  <c r="B9" i="5"/>
  <c r="C13" i="23" s="1"/>
  <c r="D8" i="5"/>
  <c r="D12" i="23" s="1"/>
  <c r="C8" i="5"/>
  <c r="B8" i="5"/>
  <c r="C12" i="23" l="1"/>
</calcChain>
</file>

<file path=xl/sharedStrings.xml><?xml version="1.0" encoding="utf-8"?>
<sst xmlns="http://schemas.openxmlformats.org/spreadsheetml/2006/main" count="503" uniqueCount="326">
  <si>
    <t>Enter Free Text</t>
  </si>
  <si>
    <t>Choose from Drop Down List</t>
  </si>
  <si>
    <t>Locked Down Fields</t>
  </si>
  <si>
    <t>CYBERSECURITY</t>
  </si>
  <si>
    <t>Important:</t>
  </si>
  <si>
    <t>Using this checklist is optional:</t>
  </si>
  <si>
    <t>Methodology:</t>
  </si>
  <si>
    <t>Assistance:</t>
  </si>
  <si>
    <t>Firm Name:</t>
  </si>
  <si>
    <t>Key Personnel:</t>
  </si>
  <si>
    <t>Last Updated:  (FINRA's last update)</t>
  </si>
  <si>
    <t>Questions about your firm's assets and systems:</t>
  </si>
  <si>
    <t>Yes</t>
  </si>
  <si>
    <t>No</t>
  </si>
  <si>
    <t>Location (e.g. Network Drive, Systems Folder, Email)</t>
  </si>
  <si>
    <t xml:space="preserve">  Section 1 - Identify and Assess Risks:  Inventory</t>
  </si>
  <si>
    <t xml:space="preserve">  Section 2 - Identify and Assess Risks:  Minimize Use</t>
  </si>
  <si>
    <t xml:space="preserve">  Section 4 - Protect:  Information Assets</t>
  </si>
  <si>
    <t xml:space="preserve">  Section 6 - Protect:  Encryption</t>
  </si>
  <si>
    <t xml:space="preserve">  Section 3 - Identify and Assess Risks:  Third Party Access</t>
  </si>
  <si>
    <t xml:space="preserve">  Section 7 - Protect:  Employee Devices</t>
  </si>
  <si>
    <t xml:space="preserve">  Section 5 - Protect:  Systems Assets</t>
  </si>
  <si>
    <t>Remediation Needed?</t>
  </si>
  <si>
    <t>Yes/No</t>
  </si>
  <si>
    <t>Remediation Steps</t>
  </si>
  <si>
    <t>Remediation Status</t>
  </si>
  <si>
    <t>Not Started</t>
  </si>
  <si>
    <t>In Process</t>
  </si>
  <si>
    <t>Complete</t>
  </si>
  <si>
    <t>Not Needed</t>
  </si>
  <si>
    <t>Risk Severity Level (H/M/L)</t>
  </si>
  <si>
    <t xml:space="preserve">High </t>
  </si>
  <si>
    <t xml:space="preserve">Medium </t>
  </si>
  <si>
    <t>Low</t>
  </si>
  <si>
    <t>Activity</t>
  </si>
  <si>
    <t>Ongoing due diligence of existing vendors</t>
  </si>
  <si>
    <t>Assure vendor only has access to parts of system it needs</t>
  </si>
  <si>
    <t>Customer's access is limited to customer's data</t>
  </si>
  <si>
    <t>Non-disclosure agreements and confidentiality agreements</t>
  </si>
  <si>
    <t>Breach notifications</t>
  </si>
  <si>
    <t>Right-to-audit clauses</t>
  </si>
  <si>
    <t>Use of subcontractors</t>
  </si>
  <si>
    <t>Vendor obligation upon contract termination</t>
  </si>
  <si>
    <t>Does Contract Address (Y/N):</t>
  </si>
  <si>
    <t>Password Strength Policy</t>
  </si>
  <si>
    <t>Multi-Factor Authentication</t>
  </si>
  <si>
    <t>Training Employees on Password Hygiene</t>
  </si>
  <si>
    <t>Device Type</t>
  </si>
  <si>
    <t>Device Owner (Firm or Individual)</t>
  </si>
  <si>
    <t>List Protections</t>
  </si>
  <si>
    <t>Controls</t>
  </si>
  <si>
    <t>Implemented (Y/N)?</t>
  </si>
  <si>
    <t>Firm</t>
  </si>
  <si>
    <t>Individual</t>
  </si>
  <si>
    <t>Ex-employees/contractors and ex-vendors/customers access terminated immediately?</t>
  </si>
  <si>
    <t>Do you develop interactive training?</t>
  </si>
  <si>
    <t>Does training take into account firm specific risks, systems and loss incidents history?</t>
  </si>
  <si>
    <t>Tested?</t>
  </si>
  <si>
    <t>Problems/Vulnerabilities Identified</t>
  </si>
  <si>
    <t xml:space="preserve"> System</t>
  </si>
  <si>
    <t>Do you have processes in place to triage and act on threat information received?</t>
  </si>
  <si>
    <t>Have you defined metrics for tracking the condition of your cybersecurity controls and reporting that condition to your senior executives in a manner they find actionable?</t>
  </si>
  <si>
    <t>Incident</t>
  </si>
  <si>
    <t>Response Plan in Place (Y/N)?</t>
  </si>
  <si>
    <t>Incident Type</t>
  </si>
  <si>
    <t>Customers</t>
  </si>
  <si>
    <t>Regulators</t>
  </si>
  <si>
    <t>Law Enforcement</t>
  </si>
  <si>
    <t>Activity/Governance</t>
  </si>
  <si>
    <t>Do you have regularly scheduled backups to restore critical data or systems should they be lost in a cyber-incident?</t>
  </si>
  <si>
    <t>Is it possible for you to rebuild systems from scratch should it be necessary?</t>
  </si>
  <si>
    <t>Do you have a plan to replace compromised files with clean versions?</t>
  </si>
  <si>
    <t>Do you have a plan to install patches, change passwords and tighten network should a cyber-incident take place?</t>
  </si>
  <si>
    <t xml:space="preserve">Do you have a process in place defining and implementing a password policy, educating users and regularly updating malware and anti-virus software? </t>
  </si>
  <si>
    <t xml:space="preserve">Are the following controls implemented? If no, conduct a risk assessment on whether to remediate. </t>
  </si>
  <si>
    <t>Staff Training</t>
  </si>
  <si>
    <t>Are the following controls implemented? If No, assess the risk of not having the controls and decide whether to remediate.</t>
  </si>
  <si>
    <t>Metrics</t>
  </si>
  <si>
    <t>Have you created a dashboard to track creative patch coverage, anti-virus coverage, and the number of employees who have taken training and other proactive defensive measures?</t>
  </si>
  <si>
    <t>Do you review customer complaints and potential cyber-related activity?</t>
  </si>
  <si>
    <t>Do you share metrics with your CEO and COO?</t>
  </si>
  <si>
    <t>Do you communicate with senior executives on cybersecurity and outstanding risks?</t>
  </si>
  <si>
    <r>
      <t xml:space="preserve">In recovery, administrators restore systems to normal operation, confirm that the systems are functioning normally, and remediate vulnerabilities to prevent similar incidents.  If the answer to one of the below questions is </t>
    </r>
    <r>
      <rPr>
        <b/>
        <sz val="11"/>
        <color theme="1"/>
        <rFont val="Calibri"/>
        <family val="2"/>
        <scheme val="minor"/>
      </rPr>
      <t>No</t>
    </r>
    <r>
      <rPr>
        <sz val="11"/>
        <color theme="1"/>
        <rFont val="Calibri"/>
        <family val="2"/>
        <scheme val="minor"/>
      </rPr>
      <t>, firms should conduct a risk assessment and decide whether to invest in the process to remediate.</t>
    </r>
  </si>
  <si>
    <t>Have you considered that once a resource is successfully attacked, it is often attacked again, or other resources within  the organization are attacked in a similar manner and that heightened system logging and network monitoring should be implemented?</t>
  </si>
  <si>
    <t>Industry</t>
  </si>
  <si>
    <t>Do you maintain a list of cybersecurity incidents? (i.e., phishing, stolen device, etc.)</t>
  </si>
  <si>
    <t>Do you prioritize allocation of cybersecurity resources?</t>
  </si>
  <si>
    <t>Do you utilize tools to regularly scan/monitor your systems for vulnerabilities, secure configuration, and current patch levels?</t>
  </si>
  <si>
    <t>Do you monitor the results of these scans and address discrepancies in a timely manner?</t>
  </si>
  <si>
    <t>PII or Firm Sensitive Data</t>
  </si>
  <si>
    <t>Frequency of Password Change Policy</t>
  </si>
  <si>
    <t>Ex-vendors/customers' access terminated immediately</t>
  </si>
  <si>
    <t xml:space="preserve">3)  Do your employees (or independent contractors) maintain devices that access PII or firm sensitive information? </t>
  </si>
  <si>
    <t>5)  If your systems, PII or firm sensitive information were made inoperable or stolen, would you need to recover them to conduct business?</t>
  </si>
  <si>
    <t>Checklist for a Small Firm's Cybersecurity Program</t>
  </si>
  <si>
    <t>Person(s) Responsible for Cybersecurity Program:</t>
  </si>
  <si>
    <t xml:space="preserve">  If you answer yes to question 1, you will fill out the following sections of the Cybersecurity Checklist:</t>
  </si>
  <si>
    <t xml:space="preserve">  If you answer yes to question 2, you will fill out:</t>
  </si>
  <si>
    <t xml:space="preserve">  If you answer yes to question 3, you will fill out:</t>
  </si>
  <si>
    <t xml:space="preserve">  If you answer yes to question 4, you will fill out:</t>
  </si>
  <si>
    <t xml:space="preserve">  If you answer yes to question 5, you will fill out:</t>
  </si>
  <si>
    <t>Manage Vendors and Customer Access Checklist</t>
  </si>
  <si>
    <t>Data storage, retention, delivery, and encryption</t>
  </si>
  <si>
    <t>Cybersecurity Function</t>
  </si>
  <si>
    <t>Firm Asset</t>
  </si>
  <si>
    <t>Risk</t>
  </si>
  <si>
    <t>Need to Remediate?</t>
  </si>
  <si>
    <t>Cybersecurity Summary Report</t>
  </si>
  <si>
    <t xml:space="preserve"> </t>
  </si>
  <si>
    <t>Pre-contract due diligence on vendors</t>
  </si>
  <si>
    <t xml:space="preserve">Location </t>
  </si>
  <si>
    <r>
      <rPr>
        <b/>
        <sz val="11"/>
        <color rgb="FFFF0000"/>
        <rFont val="Calibri"/>
        <family val="2"/>
        <scheme val="minor"/>
      </rPr>
      <t>**</t>
    </r>
    <r>
      <rPr>
        <b/>
        <sz val="11"/>
        <color theme="1"/>
        <rFont val="Calibri"/>
        <family val="2"/>
        <scheme val="minor"/>
      </rPr>
      <t>Location (e.g. Network Drive, Systems Folder, Email)</t>
    </r>
  </si>
  <si>
    <r>
      <rPr>
        <b/>
        <sz val="11"/>
        <color rgb="FFFF0000"/>
        <rFont val="Calibri"/>
        <family val="2"/>
        <scheme val="minor"/>
      </rPr>
      <t>***</t>
    </r>
    <r>
      <rPr>
        <b/>
        <sz val="11"/>
        <color theme="1"/>
        <rFont val="Calibri"/>
        <family val="2"/>
        <scheme val="minor"/>
      </rPr>
      <t>Risk Severity Level 
(H/M/L)</t>
    </r>
  </si>
  <si>
    <r>
      <rPr>
        <b/>
        <sz val="11"/>
        <color rgb="FFFF0000"/>
        <rFont val="Calibri"/>
        <family val="2"/>
        <scheme val="minor"/>
      </rPr>
      <t>*</t>
    </r>
    <r>
      <rPr>
        <b/>
        <sz val="11"/>
        <color theme="1"/>
        <rFont val="Calibri"/>
        <family val="2"/>
        <scheme val="minor"/>
      </rPr>
      <t>Business objective can be met without data (Y/N)?</t>
    </r>
  </si>
  <si>
    <r>
      <rPr>
        <b/>
        <sz val="11"/>
        <color rgb="FFFF0000"/>
        <rFont val="Calibri"/>
        <family val="2"/>
        <scheme val="minor"/>
      </rPr>
      <t>*</t>
    </r>
    <r>
      <rPr>
        <b/>
        <sz val="11"/>
        <color theme="1"/>
        <rFont val="Calibri"/>
        <family val="2"/>
        <scheme val="minor"/>
      </rPr>
      <t>Name of Third-Party Organization</t>
    </r>
  </si>
  <si>
    <r>
      <rPr>
        <b/>
        <sz val="11"/>
        <color rgb="FFFF0000"/>
        <rFont val="Calibri"/>
        <family val="2"/>
        <scheme val="minor"/>
      </rPr>
      <t>**</t>
    </r>
    <r>
      <rPr>
        <b/>
        <sz val="11"/>
        <color theme="1"/>
        <rFont val="Calibri"/>
        <family val="2"/>
        <scheme val="minor"/>
      </rPr>
      <t>PII or Firm Sensitive Data transmitted to Third-Party Organization (Y/N)?</t>
    </r>
  </si>
  <si>
    <r>
      <rPr>
        <b/>
        <sz val="11"/>
        <color rgb="FFFF0000"/>
        <rFont val="Calibri"/>
        <family val="2"/>
        <scheme val="minor"/>
      </rPr>
      <t>***</t>
    </r>
    <r>
      <rPr>
        <b/>
        <sz val="11"/>
        <color theme="1"/>
        <rFont val="Calibri"/>
        <family val="2"/>
        <scheme val="minor"/>
      </rPr>
      <t>Risk Severity Level</t>
    </r>
  </si>
  <si>
    <r>
      <rPr>
        <b/>
        <sz val="11"/>
        <color rgb="FFFF0000"/>
        <rFont val="Calibri"/>
        <family val="2"/>
        <scheme val="minor"/>
      </rPr>
      <t>**</t>
    </r>
    <r>
      <rPr>
        <b/>
        <sz val="11"/>
        <color theme="1"/>
        <rFont val="Calibri"/>
        <family val="2"/>
        <scheme val="minor"/>
      </rPr>
      <t xml:space="preserve"> Business objective can be accomplished without data being output or shared with other internal systems or people (Y/N)?</t>
    </r>
  </si>
  <si>
    <r>
      <rPr>
        <b/>
        <sz val="11"/>
        <color rgb="FFFF0000"/>
        <rFont val="Calibri"/>
        <family val="2"/>
        <scheme val="minor"/>
      </rPr>
      <t>***</t>
    </r>
    <r>
      <rPr>
        <b/>
        <sz val="11"/>
        <color theme="1"/>
        <rFont val="Calibri"/>
        <family val="2"/>
        <scheme val="minor"/>
      </rPr>
      <t>Remediation Needed?</t>
    </r>
  </si>
  <si>
    <r>
      <rPr>
        <b/>
        <sz val="11"/>
        <color rgb="FFFF0000"/>
        <rFont val="Calibri"/>
        <family val="2"/>
        <scheme val="minor"/>
      </rPr>
      <t xml:space="preserve">^^ </t>
    </r>
    <r>
      <rPr>
        <b/>
        <sz val="11"/>
        <color theme="1"/>
        <rFont val="Calibri"/>
        <family val="2"/>
        <scheme val="minor"/>
      </rPr>
      <t>Are there controls in place to isolate Third-Party Connections from your critical assets (Y/N)?</t>
    </r>
  </si>
  <si>
    <r>
      <rPr>
        <b/>
        <sz val="11"/>
        <color rgb="FFFF0000"/>
        <rFont val="Calibri"/>
        <family val="2"/>
        <scheme val="minor"/>
      </rPr>
      <t>^^^</t>
    </r>
    <r>
      <rPr>
        <b/>
        <sz val="11"/>
        <color theme="1"/>
        <rFont val="Calibri"/>
        <family val="2"/>
        <scheme val="minor"/>
      </rPr>
      <t xml:space="preserve"> Remediation Needed?</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</si>
  <si>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</si>
  <si>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List other protections (e.g., firewalls used to protect assets)</t>
    </r>
  </si>
  <si>
    <r>
      <rPr>
        <b/>
        <sz val="11"/>
        <color rgb="FFFF0000"/>
        <rFont val="Calibri"/>
        <family val="2"/>
        <scheme val="minor"/>
      </rPr>
      <t>^^</t>
    </r>
    <r>
      <rPr>
        <b/>
        <sz val="11"/>
        <color theme="1"/>
        <rFont val="Calibri"/>
        <family val="2"/>
        <scheme val="minor"/>
      </rPr>
      <t xml:space="preserve"> Remediation Needed?</t>
    </r>
  </si>
  <si>
    <r>
      <rPr>
        <b/>
        <sz val="11"/>
        <color rgb="FFFF0000"/>
        <rFont val="Calibri"/>
        <family val="2"/>
        <scheme val="minor"/>
      </rPr>
      <t>*</t>
    </r>
    <r>
      <rPr>
        <b/>
        <sz val="11"/>
        <color theme="1"/>
        <rFont val="Calibri"/>
        <family val="2"/>
        <scheme val="minor"/>
      </rPr>
      <t xml:space="preserve"> System</t>
    </r>
  </si>
  <si>
    <r>
      <rPr>
        <b/>
        <sz val="11"/>
        <color rgb="FFFF0000"/>
        <rFont val="Calibri"/>
        <family val="2"/>
        <scheme val="minor"/>
      </rPr>
      <t>**</t>
    </r>
    <r>
      <rPr>
        <b/>
        <sz val="11"/>
        <color theme="1"/>
        <rFont val="Calibri"/>
        <family val="2"/>
        <scheme val="minor"/>
      </rPr>
      <t xml:space="preserve"> Risk to Firm if System is Inoperable (H/M/L)</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</si>
  <si>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</si>
  <si>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Regularly Scheduled Backups (Y/N)?</t>
    </r>
  </si>
  <si>
    <r>
      <rPr>
        <b/>
        <sz val="11"/>
        <color rgb="FFFF0000"/>
        <rFont val="Calibri"/>
        <family val="2"/>
        <scheme val="minor"/>
      </rPr>
      <t>*</t>
    </r>
    <r>
      <rPr>
        <b/>
        <sz val="11"/>
        <color theme="1"/>
        <rFont val="Calibri"/>
        <family val="2"/>
        <scheme val="minor"/>
      </rPr>
      <t xml:space="preserve"> Is Data encrypted in transit to external sources (Y/N)?</t>
    </r>
  </si>
  <si>
    <r>
      <rPr>
        <b/>
        <sz val="11"/>
        <color rgb="FFFF0000"/>
        <rFont val="Calibri"/>
        <family val="2"/>
        <scheme val="minor"/>
      </rPr>
      <t>**</t>
    </r>
    <r>
      <rPr>
        <b/>
        <sz val="11"/>
        <color theme="1"/>
        <rFont val="Calibri"/>
        <family val="2"/>
        <scheme val="minor"/>
      </rPr>
      <t xml:space="preserve"> Is data encrypted when shared internally and at rest within the system (Y/N)?</t>
    </r>
  </si>
  <si>
    <r>
      <rPr>
        <b/>
        <sz val="11"/>
        <color rgb="FFFF0000"/>
        <rFont val="Calibri"/>
        <family val="2"/>
        <scheme val="minor"/>
      </rPr>
      <t>***</t>
    </r>
    <r>
      <rPr>
        <b/>
        <sz val="11"/>
        <color theme="1"/>
        <rFont val="Calibri"/>
        <family val="2"/>
        <scheme val="minor"/>
      </rPr>
      <t xml:space="preserve"> Is data encrypted when archived to backup media (Y/N)?</t>
    </r>
  </si>
  <si>
    <r>
      <rPr>
        <b/>
        <sz val="11"/>
        <color rgb="FFFF0000"/>
        <rFont val="Calibri"/>
        <family val="2"/>
        <scheme val="minor"/>
      </rPr>
      <t>*</t>
    </r>
    <r>
      <rPr>
        <b/>
        <sz val="11"/>
        <color theme="1"/>
        <rFont val="Calibri"/>
        <family val="2"/>
        <scheme val="minor"/>
      </rPr>
      <t xml:space="preserve"> Device has access to PII and Firm Sensitive Data(Y/N)?</t>
    </r>
  </si>
  <si>
    <r>
      <rPr>
        <b/>
        <sz val="11"/>
        <color rgb="FFFF0000"/>
        <rFont val="Calibri"/>
        <family val="2"/>
        <scheme val="minor"/>
      </rPr>
      <t>**</t>
    </r>
    <r>
      <rPr>
        <b/>
        <sz val="11"/>
        <color theme="1"/>
        <rFont val="Calibri"/>
        <family val="2"/>
        <scheme val="minor"/>
      </rPr>
      <t xml:space="preserve"> Risk Severity Level (H/M/L)</t>
    </r>
  </si>
  <si>
    <r>
      <rPr>
        <b/>
        <sz val="11"/>
        <color rgb="FFFF0000"/>
        <rFont val="Calibri"/>
        <family val="2"/>
        <scheme val="minor"/>
      </rPr>
      <t xml:space="preserve">^^ </t>
    </r>
    <r>
      <rPr>
        <b/>
        <sz val="11"/>
        <color theme="1"/>
        <rFont val="Calibri"/>
        <family val="2"/>
        <scheme val="minor"/>
      </rPr>
      <t>Remediation Needed?</t>
    </r>
  </si>
  <si>
    <t>Penetration testing in place for:</t>
  </si>
  <si>
    <t>External (internet)</t>
  </si>
  <si>
    <t>Internal (intranet, employee or ex-employee)</t>
  </si>
  <si>
    <t>Date tested</t>
  </si>
  <si>
    <r>
      <rPr>
        <b/>
        <sz val="11"/>
        <color rgb="FFFF0000"/>
        <rFont val="Calibri"/>
        <family val="2"/>
        <scheme val="minor"/>
      </rPr>
      <t xml:space="preserve">^ </t>
    </r>
    <r>
      <rPr>
        <b/>
        <sz val="11"/>
        <color theme="1"/>
        <rFont val="Calibri"/>
        <family val="2"/>
        <scheme val="minor"/>
      </rPr>
      <t>Device Protected/Encrypted (Y/N)?</t>
    </r>
  </si>
  <si>
    <t>Identifying relevant stakeholders who you should consider notifying of a breach</t>
  </si>
  <si>
    <t>Mention YouTube videos</t>
  </si>
  <si>
    <t>Using Excel:</t>
  </si>
  <si>
    <t>N/A</t>
  </si>
  <si>
    <t>Insert Rows</t>
  </si>
  <si>
    <t>Pre-Populated Fields</t>
  </si>
  <si>
    <t>Legend for Text Entry Fields</t>
  </si>
  <si>
    <t>Third-Party Information Sharing Organizations</t>
  </si>
  <si>
    <t xml:space="preserve">Ability to wipe device remotely if lost (Y/N)? </t>
  </si>
  <si>
    <t>Only authorized persons can download software (Y/N)?</t>
  </si>
  <si>
    <r>
      <rPr>
        <b/>
        <sz val="11"/>
        <color rgb="FFFF0000"/>
        <rFont val="Calibri"/>
        <family val="2"/>
        <scheme val="minor"/>
      </rPr>
      <t>****</t>
    </r>
    <r>
      <rPr>
        <b/>
        <sz val="11"/>
        <color theme="1"/>
        <rFont val="Calibri"/>
        <family val="2"/>
        <scheme val="minor"/>
      </rPr>
      <t>Is it necessary for the Third-Party Organization to access the data transmitted (Y/N)?</t>
    </r>
  </si>
  <si>
    <r>
      <rPr>
        <b/>
        <sz val="11"/>
        <color rgb="FFFF0000"/>
        <rFont val="Calibri"/>
        <family val="2"/>
        <scheme val="minor"/>
      </rPr>
      <t>^</t>
    </r>
    <r>
      <rPr>
        <b/>
        <sz val="11"/>
        <color theme="1"/>
        <rFont val="Calibri"/>
        <family val="2"/>
        <scheme val="minor"/>
      </rPr>
      <t xml:space="preserve"> Have you assessed the Third-Party Organization to ensure that they have effective security practices (Y/N)?</t>
    </r>
  </si>
  <si>
    <t>Helpful Links:</t>
  </si>
  <si>
    <t xml:space="preserve">Password Strength Tips, SANS Consensus Policy Resource Community - Password Protection Policy </t>
  </si>
  <si>
    <t xml:space="preserve">Conducting Penetration Testing,  NIST’s Technical Guide to Information Security Testing and Assessment </t>
  </si>
  <si>
    <t>How to print current section (tab):</t>
  </si>
  <si>
    <t>How to print all sections (Entire Workbook):</t>
  </si>
  <si>
    <r>
      <t>From top left, click</t>
    </r>
    <r>
      <rPr>
        <b/>
        <sz val="11"/>
        <color theme="1"/>
        <rFont val="Calibri"/>
        <family val="2"/>
        <scheme val="minor"/>
      </rPr>
      <t xml:space="preserve"> File</t>
    </r>
    <r>
      <rPr>
        <sz val="11"/>
        <color theme="1"/>
        <rFont val="Calibri"/>
        <family val="2"/>
        <scheme val="minor"/>
      </rPr>
      <t xml:space="preserve">, then click </t>
    </r>
    <r>
      <rPr>
        <b/>
        <sz val="11"/>
        <color theme="1"/>
        <rFont val="Calibri"/>
        <family val="2"/>
        <scheme val="minor"/>
      </rPr>
      <t>Save As</t>
    </r>
    <r>
      <rPr>
        <sz val="11"/>
        <color theme="1"/>
        <rFont val="Calibri"/>
        <family val="2"/>
        <scheme val="minor"/>
      </rPr>
      <t xml:space="preserve">, select a location to save, type in selected file name, then click </t>
    </r>
    <r>
      <rPr>
        <b/>
        <sz val="11"/>
        <color theme="1"/>
        <rFont val="Calibri"/>
        <family val="2"/>
        <scheme val="minor"/>
      </rPr>
      <t>Save</t>
    </r>
  </si>
  <si>
    <t>Resources:</t>
  </si>
  <si>
    <t>How to save my excel file:</t>
  </si>
  <si>
    <r>
      <rPr>
        <b/>
        <sz val="11"/>
        <color rgb="FFFF0000"/>
        <rFont val="Calibri"/>
        <family val="2"/>
        <scheme val="minor"/>
      </rPr>
      <t>*</t>
    </r>
    <r>
      <rPr>
        <b/>
        <sz val="11"/>
        <rFont val="Calibri"/>
        <family val="2"/>
        <scheme val="minor"/>
      </rPr>
      <t>Description of PII or Firm Sensitive Data</t>
    </r>
  </si>
  <si>
    <t xml:space="preserve">Security processes initiated by the vendor (e.g., acquire copy of SSAE 16 Report-Reporting on Controls at a Service Organization) </t>
  </si>
  <si>
    <r>
      <rPr>
        <b/>
        <sz val="11"/>
        <color rgb="FFFF0000"/>
        <rFont val="Calibri"/>
        <family val="2"/>
        <scheme val="minor"/>
      </rPr>
      <t xml:space="preserve">* </t>
    </r>
    <r>
      <rPr>
        <b/>
        <sz val="11"/>
        <color theme="1"/>
        <rFont val="Calibri"/>
        <family val="2"/>
        <scheme val="minor"/>
      </rPr>
      <t>Password Protection Installed and Password  Reset From Default (Y/N)?</t>
    </r>
  </si>
  <si>
    <t>Location (e.g., Network Drive, Systems Folder, Email)</t>
  </si>
  <si>
    <r>
      <rPr>
        <b/>
        <sz val="11"/>
        <color rgb="FFFF0000"/>
        <rFont val="Calibri"/>
        <family val="2"/>
        <scheme val="minor"/>
      </rPr>
      <t>***</t>
    </r>
    <r>
      <rPr>
        <b/>
        <sz val="11"/>
        <color theme="1"/>
        <rFont val="Calibri"/>
        <family val="2"/>
        <scheme val="minor"/>
      </rPr>
      <t xml:space="preserve"> Password Protection Installed and Password Reset From Default (Y/N)?</t>
    </r>
  </si>
  <si>
    <t>4)  Do you have assets that if lost or made inoperable would impact your firm's operations (e.g., trading or order managements systems)?</t>
  </si>
  <si>
    <t>Do you have receive threat information from any outside sources (e.g., Financial Services Information Sharing and Analysis Center (FS-ISAC))?</t>
  </si>
  <si>
    <t>FBI Contact List</t>
  </si>
  <si>
    <t>Secret Service Contact List</t>
  </si>
  <si>
    <t>Does your firm have Cyber Insurance?</t>
  </si>
  <si>
    <t xml:space="preserve">  Section 11 - Response Plan</t>
  </si>
  <si>
    <t xml:space="preserve">  Section 10 - Detect:  Intrusion</t>
  </si>
  <si>
    <t xml:space="preserve">  Section 8 - Protect:  Controls and Staff Training</t>
  </si>
  <si>
    <t>Vendor Management, FINRA’s Report on Cybersecurity Practices (see pages 26-30)</t>
  </si>
  <si>
    <t xml:space="preserve">Personally Identifiable information, NIST’s Guide to Protecting the Confidentiality of Personally Identifiable Information (PII) (see pages 2-1 and 2-2)  </t>
  </si>
  <si>
    <t>Minimizing Collection of PII, NIST’s Guide to Protecting the Confidentiality of Personally Identifiable Information (PII) (see pages 4-3)</t>
  </si>
  <si>
    <t>Identifying Critical Assets to Protect, FINRA’s Report on Cybersecurity Practices for a discussion on conducting the inventory (see page 12)</t>
  </si>
  <si>
    <t>Understanding Encryption, FINRA’s Report on Cybersecurity Practices (see pages 20-21)</t>
  </si>
  <si>
    <t>Securing Mobile Devices, SANS Institute on Cybersecurity The Critical Security Controls for Effective Cyber Defense Version 5.0 (see page 19)</t>
  </si>
  <si>
    <t>FINRA’s Report on Cybersecurity Practices (see pages 21-22)</t>
  </si>
  <si>
    <t xml:space="preserve">Issues to Consider when Developing a Response Plan, FINRA’s Report on Cybersecurity Practice (see pages 23-25) </t>
  </si>
  <si>
    <t xml:space="preserve">Eradication of Cyber breach and Recovery, NIST’s Computer Security Incident Handling Guide (see pages 35-37) </t>
  </si>
  <si>
    <r>
      <t xml:space="preserve">From the top left, click </t>
    </r>
    <r>
      <rPr>
        <b/>
        <sz val="11"/>
        <color theme="1"/>
        <rFont val="Calibri"/>
        <family val="2"/>
        <scheme val="minor"/>
      </rPr>
      <t>File</t>
    </r>
    <r>
      <rPr>
        <sz val="11"/>
        <color theme="1"/>
        <rFont val="Calibri"/>
        <family val="2"/>
        <scheme val="minor"/>
      </rPr>
      <t xml:space="preserve">, then click </t>
    </r>
    <r>
      <rPr>
        <b/>
        <sz val="11"/>
        <color theme="1"/>
        <rFont val="Calibri"/>
        <family val="2"/>
        <scheme val="minor"/>
      </rPr>
      <t>Print</t>
    </r>
    <r>
      <rPr>
        <sz val="11"/>
        <color theme="1"/>
        <rFont val="Calibri"/>
        <family val="2"/>
        <scheme val="minor"/>
      </rPr>
      <t xml:space="preserve">, then under Setting, select </t>
    </r>
    <r>
      <rPr>
        <b/>
        <sz val="11"/>
        <color theme="1"/>
        <rFont val="Calibri"/>
        <family val="2"/>
        <scheme val="minor"/>
      </rPr>
      <t>Print Active Sheets</t>
    </r>
    <r>
      <rPr>
        <sz val="11"/>
        <color theme="1"/>
        <rFont val="Calibri"/>
        <family val="2"/>
        <scheme val="minor"/>
      </rPr>
      <t>, then click</t>
    </r>
    <r>
      <rPr>
        <b/>
        <sz val="11"/>
        <color theme="1"/>
        <rFont val="Calibri"/>
        <family val="2"/>
        <scheme val="minor"/>
      </rPr>
      <t xml:space="preserve"> Print</t>
    </r>
  </si>
  <si>
    <r>
      <t xml:space="preserve">From the top left, click File, then click Print, then under Setting, &gt; Print Active Sheets, select </t>
    </r>
    <r>
      <rPr>
        <b/>
        <sz val="11"/>
        <color theme="1"/>
        <rFont val="Calibri"/>
        <family val="2"/>
        <scheme val="minor"/>
      </rPr>
      <t>Print Entire Workbook</t>
    </r>
    <r>
      <rPr>
        <sz val="11"/>
        <color theme="1"/>
        <rFont val="Calibri"/>
        <family val="2"/>
        <scheme val="minor"/>
      </rPr>
      <t>, then click</t>
    </r>
    <r>
      <rPr>
        <b/>
        <sz val="11"/>
        <color theme="1"/>
        <rFont val="Calibri"/>
        <family val="2"/>
        <scheme val="minor"/>
      </rPr>
      <t xml:space="preserve"> Print</t>
    </r>
  </si>
  <si>
    <t>Section 8 - Protect: Controls and Staff Training</t>
  </si>
  <si>
    <t>Section 9 - Detect-Penetration Testing</t>
  </si>
  <si>
    <t>Section 10 - Detect-Intrusion</t>
  </si>
  <si>
    <t>Section 11 - Response Plan</t>
  </si>
  <si>
    <t>Section 12 - Recovery</t>
  </si>
  <si>
    <t>Section 7 - Protect-Employees Devices</t>
  </si>
  <si>
    <t>Section 6 - Protect-Encryption</t>
  </si>
  <si>
    <t>Section 5 - Protect-System Assets</t>
  </si>
  <si>
    <t>Section 4 - Protect-Information Assets</t>
  </si>
  <si>
    <t>Section 3 - Identify and Assess Risks-Third Party</t>
  </si>
  <si>
    <t>Section 2 - Identify and Assess Risks-Minimize Use</t>
  </si>
  <si>
    <t>Section 1 - Identify and Assess Risks-Inventory</t>
  </si>
  <si>
    <t>Vendor Management, FINRA’s Report on Cybersecurity Practices (see pages 31-33)</t>
  </si>
  <si>
    <t>Application Specific</t>
  </si>
  <si>
    <t>Granular Example:  Customer SS#</t>
  </si>
  <si>
    <t>Network Drive</t>
  </si>
  <si>
    <t>Group Level Example:  Customer Account Information</t>
  </si>
  <si>
    <t>Section 2 - Identify and Assess Risks: Minimize Use</t>
  </si>
  <si>
    <t>Section 3 - Identify and Assess Risks: Third Party</t>
  </si>
  <si>
    <t>Section 5 - Protect: System Assets</t>
  </si>
  <si>
    <t>Section 6 - Protect: Encryption</t>
  </si>
  <si>
    <t>Section 7 - Protect : Employee Devices</t>
  </si>
  <si>
    <t>Section 9 - Detect: Penetration Testing</t>
  </si>
  <si>
    <t>Section 4 - Protect: Information Assets</t>
  </si>
  <si>
    <t>Section 10 - Detect: Intrusion</t>
  </si>
  <si>
    <t xml:space="preserve">Please review the five questions below and based upon your answers, you should complete the sections (12 tabs total) applicable to your business. The five core sections of the checklist follow the NIST Cybersecurity Framework: Identify, Protect, Detect, Respond, and Recover. </t>
  </si>
  <si>
    <t xml:space="preserve">   Section 12 - Recovery</t>
  </si>
  <si>
    <t xml:space="preserve">  Section 9 - Detect:  Penetration Testing</t>
  </si>
  <si>
    <t>G Drive</t>
  </si>
  <si>
    <t>Create communications plan and review with executives.  Conduct test on how we would respond if we suffered a ransomware attack.</t>
  </si>
  <si>
    <t>This checklist is not exhaustive and firms should address their cybersecurity program in a way that best suits their business model. There is no one-size-fits-all cybersecurity program. Firms may choose to develop or use their own checklist, borrow sections from this checklist to include in their own checklist, or use a different resource (e.g., SIFMA’s small firm check list, NIST guidance, or the Securities and Exchange Commission’s guidance). Firms that use this checklist must adapt it to reflect their particular business, products, and customer base. Use of this checklist does not create a "safe harbor" with respect to FINRA rules, federal or state securities laws, or other applicable federal or state regulatory requirements.</t>
  </si>
  <si>
    <t>Vendor employee access limitations</t>
  </si>
  <si>
    <t>Do you define cybersecurity training needs?</t>
  </si>
  <si>
    <t>1)  Do you store, use or transmit personally identifiable information (PII) (e.g., social security numbers or date of birth) or firm sensitive information (e.g. financial records) electronically?</t>
  </si>
  <si>
    <t>1)  Do you store, use or transmit personally identifiable information (PII) (e.g., social security numbers or date of birth) or firm sensitive information (e.g., financial records) electronically?</t>
  </si>
  <si>
    <t>1)  Do you store, use or transmit personally identifiable information (PII)  (e.g., social security numbers or date of birth) or firm sensitive information (e.g., financial records) electronically?</t>
  </si>
  <si>
    <t>Example:  Ransomware Attack</t>
  </si>
  <si>
    <t>2)  Do you transmit PII or firm sensitive information to a third party, or otherwise allow access to your PII or firm sensitive information by a third party?</t>
  </si>
  <si>
    <t>4)  Do you have assets that if lost or made inoperable would impact your firm's operations (e.g., trading or order management systems)?</t>
  </si>
  <si>
    <t>Section 8 - Protect- Controls and Staff Training</t>
  </si>
  <si>
    <t>Section 12- Recovery</t>
  </si>
  <si>
    <t>Anti-Virus Regularly Updated Policy</t>
  </si>
  <si>
    <t>Malware Regularly Updated Policy</t>
  </si>
  <si>
    <t>Name of Employee/Independent Contractor</t>
  </si>
  <si>
    <t>Monitor employees' and vendors' systems access?</t>
  </si>
  <si>
    <t>Do you conduct training in regular intervals (e.g., quarterly or annually)?</t>
  </si>
  <si>
    <t>A very simple, but effective method for the firm to detect vulnerabilities is to inform staff to report suspicion of intrusion  to the person who manages the firm's technology assets. This could be in the form of a hotline or email.  For example, if a staff person receives a phishing email and notes it as such, they should contact someone at the firm who can take action to prevent an intrusion before a colleague clicks on the link.</t>
  </si>
  <si>
    <t xml:space="preserve">Prepare incident responses to which you are most likely to be subject. The response should include a communication plan to notify your senior executives who need to know about the incident. Firm senior executives should decide how to contain and mitigate the breach. You should run through different types of incidents you may suffer and plan how you would respond. Firms should prepare incident responses for those types of incidents to which the firm is most likely to be subject, e.g., loss of customer PII, data corruption, denial of service (DoS) or distributed denial of service (DDoS) attack, network intrusion, customer account intrusion or malware infection. Types of responses to consider include: full or partial shutdown of systems, disconnect system from the network, delete and reinstall malware, or disabling a user from system access. You can add to or delete from the list as appropriate to your business. </t>
  </si>
  <si>
    <t>QWQWWEQW</t>
  </si>
  <si>
    <t>E</t>
  </si>
  <si>
    <t xml:space="preserve">FINRA’s Report on Cybersecurity Practices-2015 </t>
  </si>
  <si>
    <t>FINRA's Report on Cybersecurity Practices-2018</t>
  </si>
  <si>
    <r>
      <rPr>
        <b/>
        <sz val="11"/>
        <color theme="1"/>
        <rFont val="Calibri"/>
        <family val="2"/>
        <scheme val="minor"/>
      </rPr>
      <t>Cybersecurity Summary Report:</t>
    </r>
    <r>
      <rPr>
        <sz val="11"/>
        <color theme="1"/>
        <rFont val="Calibri"/>
        <family val="2"/>
        <scheme val="minor"/>
      </rPr>
      <t xml:space="preserve"> This report consolidates your responses from sections 1-12 and can be used to understand where your cybersecurity risks are, where you may need to dedicate budget and resources to remediate, and where you can choose to accept the risk.  This report may also be useful for executive and board level updates.  The report includes 10 responses per section.  If you would like to add more rows, please contact us at </t>
    </r>
    <r>
      <rPr>
        <b/>
        <sz val="11"/>
        <color theme="1"/>
        <rFont val="Calibri"/>
        <family val="2"/>
        <scheme val="minor"/>
      </rPr>
      <t>memberrelations@FINRA.org</t>
    </r>
    <r>
      <rPr>
        <sz val="11"/>
        <color theme="1"/>
        <rFont val="Calibri"/>
        <family val="2"/>
        <scheme val="minor"/>
      </rPr>
      <t>.  Note you can filter your report by clicking on the down arrow on the column you would like to sort, check the boxes for the data you want to display, then click okay.</t>
    </r>
  </si>
  <si>
    <t>Section 2- Identify and Assess Risks:  Minimize Use (See more details below in rows 21-29)</t>
  </si>
  <si>
    <r>
      <t xml:space="preserve">Section 1- Identify and Assess Risks:  Inventory </t>
    </r>
    <r>
      <rPr>
        <b/>
        <sz val="12"/>
        <rFont val="Calibri"/>
        <family val="2"/>
        <scheme val="minor"/>
      </rPr>
      <t>(Definitions provided below in rows 21-36)</t>
    </r>
  </si>
  <si>
    <r>
      <t xml:space="preserve">If your answer to the following question is </t>
    </r>
    <r>
      <rPr>
        <b/>
        <sz val="11"/>
        <color theme="1"/>
        <rFont val="Calibri"/>
        <family val="2"/>
        <scheme val="minor"/>
      </rPr>
      <t>YES</t>
    </r>
    <r>
      <rPr>
        <sz val="11"/>
        <color theme="1"/>
        <rFont val="Calibri"/>
        <family val="2"/>
        <scheme val="minor"/>
      </rPr>
      <t>, complete this tab (Section 1):</t>
    </r>
  </si>
  <si>
    <r>
      <t xml:space="preserve">If your answer to the following question is </t>
    </r>
    <r>
      <rPr>
        <b/>
        <sz val="11"/>
        <color theme="1"/>
        <rFont val="Calibri"/>
        <family val="2"/>
        <scheme val="minor"/>
      </rPr>
      <t>YES</t>
    </r>
    <r>
      <rPr>
        <sz val="11"/>
        <color theme="1"/>
        <rFont val="Calibri"/>
        <family val="2"/>
        <scheme val="minor"/>
      </rPr>
      <t>, complete this tab (Section 2):</t>
    </r>
  </si>
  <si>
    <r>
      <rPr>
        <b/>
        <sz val="11"/>
        <rFont val="Calibri"/>
        <family val="2"/>
        <scheme val="minor"/>
      </rPr>
      <t>Have you taken steps to minimize the use and proliferation of PII or firm sensitive data?</t>
    </r>
    <r>
      <rPr>
        <sz val="11"/>
        <rFont val="Calibri"/>
        <family val="2"/>
        <scheme val="minor"/>
      </rPr>
      <t xml:space="preserve">
</t>
    </r>
    <r>
      <rPr>
        <b/>
        <sz val="11"/>
        <color rgb="FFFF0000"/>
        <rFont val="Calibri"/>
        <family val="2"/>
        <scheme val="minor"/>
      </rPr>
      <t xml:space="preserve">* </t>
    </r>
    <r>
      <rPr>
        <b/>
        <sz val="11"/>
        <rFont val="Calibri"/>
        <family val="2"/>
        <scheme val="minor"/>
      </rPr>
      <t>Business objective can be met without data</t>
    </r>
    <r>
      <rPr>
        <sz val="11"/>
        <rFont val="Calibri"/>
        <family val="2"/>
        <scheme val="minor"/>
      </rPr>
      <t xml:space="preserve"> – One way to mitigate risk is to remove the PII or firm sensitive data from your systems and networks. You should consider whether you can do your business without storing the PII or firm sensitive information in the system or network location. When removing data from your systems and networks, you should keep in mind any books and records obligations you might have with respect to this data. 
</t>
    </r>
    <r>
      <rPr>
        <b/>
        <sz val="11"/>
        <color rgb="FFFF0000"/>
        <rFont val="Calibri"/>
        <family val="2"/>
        <scheme val="minor"/>
      </rPr>
      <t>**</t>
    </r>
    <r>
      <rPr>
        <b/>
        <sz val="11"/>
        <rFont val="Calibri"/>
        <family val="2"/>
        <scheme val="minor"/>
      </rPr>
      <t xml:space="preserve"> Sharing data</t>
    </r>
    <r>
      <rPr>
        <sz val="11"/>
        <rFont val="Calibri"/>
        <family val="2"/>
        <scheme val="minor"/>
      </rPr>
      <t xml:space="preserve"> – You should consider how the PII or firm sensitive data is shared, identify people or systems that do not require access to the data, and consider limiting access to this data to those who need it.
</t>
    </r>
    <r>
      <rPr>
        <b/>
        <sz val="11"/>
        <color rgb="FFFF0000"/>
        <rFont val="Calibri"/>
        <family val="2"/>
        <scheme val="minor"/>
      </rPr>
      <t>***</t>
    </r>
    <r>
      <rPr>
        <b/>
        <sz val="11"/>
        <rFont val="Calibri"/>
        <family val="2"/>
        <scheme val="minor"/>
      </rPr>
      <t xml:space="preserve"> Remediate</t>
    </r>
    <r>
      <rPr>
        <sz val="11"/>
        <rFont val="Calibri"/>
        <family val="2"/>
        <scheme val="minor"/>
      </rPr>
      <t xml:space="preserve"> – If you determine that there is no business purpose to store or share the PII or firms sensitive information, you should remediate by either removing the data from the location or not sharing it. When removing data from your systems and networks, you should keep in mind any books and records obligations you might have with respect to this data.  If you are required to store and share the data, you should consider the risk severity of the data being compromised and consider whether a business practice could be changed to mitigate the risk (e.g., if a business process involves using a customer’s social security number, change the process to use another customer specific identifier rather than the social security number). 
</t>
    </r>
  </si>
  <si>
    <r>
      <t xml:space="preserve">   
</t>
    </r>
    <r>
      <rPr>
        <b/>
        <sz val="11"/>
        <color rgb="FFFF0000"/>
        <rFont val="Calibri"/>
        <family val="2"/>
        <scheme val="minor"/>
      </rPr>
      <t>*</t>
    </r>
    <r>
      <rPr>
        <b/>
        <sz val="11"/>
        <color theme="1"/>
        <rFont val="Calibri"/>
        <family val="2"/>
        <scheme val="minor"/>
      </rPr>
      <t xml:space="preserve"> Password Protection</t>
    </r>
    <r>
      <rPr>
        <sz val="11"/>
        <color theme="1"/>
        <rFont val="Calibri"/>
        <family val="2"/>
        <scheme val="minor"/>
      </rPr>
      <t xml:space="preserve"> – Are the systems where you store, use, or transmit PII or firm sensitive data password protected? If so, have you reset from the default password?
</t>
    </r>
    <r>
      <rPr>
        <b/>
        <sz val="11"/>
        <color rgb="FFFF0000"/>
        <rFont val="Calibri"/>
        <family val="2"/>
        <scheme val="minor"/>
      </rPr>
      <t xml:space="preserve">** </t>
    </r>
    <r>
      <rPr>
        <b/>
        <sz val="11"/>
        <color theme="1"/>
        <rFont val="Calibri"/>
        <family val="2"/>
        <scheme val="minor"/>
      </rPr>
      <t>Malware/Anti-Virus Protection</t>
    </r>
    <r>
      <rPr>
        <sz val="11"/>
        <color theme="1"/>
        <rFont val="Calibri"/>
        <family val="2"/>
        <scheme val="minor"/>
      </rPr>
      <t xml:space="preserve"> – Do you install and regularly update malware or anti-virus software?
</t>
    </r>
    <r>
      <rPr>
        <b/>
        <sz val="11"/>
        <color rgb="FFFF0000"/>
        <rFont val="Calibri"/>
        <family val="2"/>
        <scheme val="minor"/>
      </rPr>
      <t>^</t>
    </r>
    <r>
      <rPr>
        <b/>
        <sz val="11"/>
        <color theme="1"/>
        <rFont val="Calibri"/>
        <family val="2"/>
        <scheme val="minor"/>
      </rPr>
      <t xml:space="preserve"> Other Protections</t>
    </r>
    <r>
      <rPr>
        <sz val="11"/>
        <color theme="1"/>
        <rFont val="Calibri"/>
        <family val="2"/>
        <scheme val="minor"/>
      </rPr>
      <t xml:space="preserve"> – Do you use other protections like firewalls to protect information?
</t>
    </r>
    <r>
      <rPr>
        <b/>
        <sz val="11"/>
        <color rgb="FFFF0000"/>
        <rFont val="Calibri"/>
        <family val="2"/>
        <scheme val="minor"/>
      </rPr>
      <t xml:space="preserve">^^ </t>
    </r>
    <r>
      <rPr>
        <b/>
        <sz val="11"/>
        <color theme="1"/>
        <rFont val="Calibri"/>
        <family val="2"/>
        <scheme val="minor"/>
      </rPr>
      <t>Remediate</t>
    </r>
    <r>
      <rPr>
        <sz val="11"/>
        <color theme="1"/>
        <rFont val="Calibri"/>
        <family val="2"/>
        <scheme val="minor"/>
      </rPr>
      <t xml:space="preserve"> – You should conduct a risk assessment of the strength of the protections considered with the assigned risk severity level, together with your resources and consider whether protections should be enhanced (e.g., include stronger password requirements, installing malware or anti-virus protections or other system protections).
</t>
    </r>
  </si>
  <si>
    <t>Policy</t>
  </si>
  <si>
    <t>Section 4- Protect:  Information Assets (See more details below in rows 21-27)</t>
  </si>
  <si>
    <r>
      <t xml:space="preserve">If your answer to the following question is </t>
    </r>
    <r>
      <rPr>
        <b/>
        <sz val="11"/>
        <color theme="1"/>
        <rFont val="Calibri"/>
        <family val="2"/>
        <scheme val="minor"/>
      </rPr>
      <t>YES</t>
    </r>
    <r>
      <rPr>
        <sz val="11"/>
        <color theme="1"/>
        <rFont val="Calibri"/>
        <family val="2"/>
        <scheme val="minor"/>
      </rPr>
      <t>, complete this tab (Section 4):</t>
    </r>
  </si>
  <si>
    <r>
      <t xml:space="preserve">If your answer to the following question is </t>
    </r>
    <r>
      <rPr>
        <b/>
        <sz val="11"/>
        <color theme="1"/>
        <rFont val="Calibri"/>
        <family val="2"/>
        <scheme val="minor"/>
      </rPr>
      <t>YES</t>
    </r>
    <r>
      <rPr>
        <sz val="11"/>
        <color theme="1"/>
        <rFont val="Calibri"/>
        <family val="2"/>
        <scheme val="minor"/>
      </rPr>
      <t>, complete this tab (Section 3):</t>
    </r>
  </si>
  <si>
    <r>
      <t xml:space="preserve">If your answer to the following question is </t>
    </r>
    <r>
      <rPr>
        <b/>
        <sz val="11"/>
        <color theme="1"/>
        <rFont val="Calibri"/>
        <family val="2"/>
        <scheme val="minor"/>
      </rPr>
      <t>YES</t>
    </r>
    <r>
      <rPr>
        <sz val="11"/>
        <color theme="1"/>
        <rFont val="Calibri"/>
        <family val="2"/>
        <scheme val="minor"/>
      </rPr>
      <t>, complete this tab (Section 6):</t>
    </r>
  </si>
  <si>
    <t>Section 6- Protect:  Encryption (See more details below in rows 21-30)</t>
  </si>
  <si>
    <r>
      <rPr>
        <b/>
        <sz val="11"/>
        <rFont val="Calibri"/>
        <family val="2"/>
        <scheme val="minor"/>
      </rPr>
      <t>Encryption is the process of encoding messages or information in such a way that only authorized parties can read it.</t>
    </r>
    <r>
      <rPr>
        <sz val="11"/>
        <rFont val="Calibri"/>
        <family val="2"/>
        <scheme val="minor"/>
      </rPr>
      <t xml:space="preserve">                                                                                                                                                                                                                                                                                                         Have you taken steps to encrypt the data? 
</t>
    </r>
    <r>
      <rPr>
        <b/>
        <sz val="11"/>
        <color rgb="FFFF0000"/>
        <rFont val="Calibri"/>
        <family val="2"/>
        <scheme val="minor"/>
      </rPr>
      <t>*</t>
    </r>
    <r>
      <rPr>
        <b/>
        <sz val="11"/>
        <rFont val="Calibri"/>
        <family val="2"/>
        <scheme val="minor"/>
      </rPr>
      <t xml:space="preserve"> Encrypted in transit to external sources</t>
    </r>
    <r>
      <rPr>
        <sz val="11"/>
        <rFont val="Calibri"/>
        <family val="2"/>
        <scheme val="minor"/>
      </rPr>
      <t xml:space="preserve"> – Data can be a shared in many ways including an email to someone external to the firm, over the internet, and between client and a server, between two servers, between two networks etc. If the firm prohibits PII from being transmitted to external sources, the firm should note this in the remediation steps.
</t>
    </r>
    <r>
      <rPr>
        <b/>
        <sz val="11"/>
        <color rgb="FFFF0000"/>
        <rFont val="Calibri"/>
        <family val="2"/>
        <scheme val="minor"/>
      </rPr>
      <t xml:space="preserve">** </t>
    </r>
    <r>
      <rPr>
        <b/>
        <sz val="11"/>
        <rFont val="Calibri"/>
        <family val="2"/>
        <scheme val="minor"/>
      </rPr>
      <t>Internal use</t>
    </r>
    <r>
      <rPr>
        <sz val="11"/>
        <rFont val="Calibri"/>
        <family val="2"/>
        <scheme val="minor"/>
      </rPr>
      <t xml:space="preserve"> – Data is stored in many places within an organization, including on file servers, on workstations and on portable media such as thumb drives. Data is also shared internally via email between two employees,  for example.
</t>
    </r>
    <r>
      <rPr>
        <b/>
        <sz val="11"/>
        <color rgb="FFFF0000"/>
        <rFont val="Calibri"/>
        <family val="2"/>
        <scheme val="minor"/>
      </rPr>
      <t>***</t>
    </r>
    <r>
      <rPr>
        <b/>
        <sz val="11"/>
        <rFont val="Calibri"/>
        <family val="2"/>
        <scheme val="minor"/>
      </rPr>
      <t xml:space="preserve"> Encrypted at backup</t>
    </r>
    <r>
      <rPr>
        <sz val="11"/>
        <rFont val="Calibri"/>
        <family val="2"/>
        <scheme val="minor"/>
      </rPr>
      <t xml:space="preserve"> – Data is often stored in a non-network or non-system media which can be lost or stolen.
</t>
    </r>
    <r>
      <rPr>
        <b/>
        <sz val="11"/>
        <color rgb="FFFF0000"/>
        <rFont val="Calibri"/>
        <family val="2"/>
        <scheme val="minor"/>
      </rPr>
      <t>^</t>
    </r>
    <r>
      <rPr>
        <b/>
        <sz val="11"/>
        <rFont val="Calibri"/>
        <family val="2"/>
        <scheme val="minor"/>
      </rPr>
      <t xml:space="preserve"> Has it been masked when displayed</t>
    </r>
    <r>
      <rPr>
        <sz val="11"/>
        <rFont val="Calibri"/>
        <family val="2"/>
        <scheme val="minor"/>
      </rPr>
      <t xml:space="preserve"> – Data such as social security numbers can be masked whenever displayed to a person accessing that data. 
</t>
    </r>
    <r>
      <rPr>
        <b/>
        <sz val="11"/>
        <color rgb="FFFF0000"/>
        <rFont val="Calibri"/>
        <family val="2"/>
        <scheme val="minor"/>
      </rPr>
      <t>^^</t>
    </r>
    <r>
      <rPr>
        <b/>
        <sz val="11"/>
        <rFont val="Calibri"/>
        <family val="2"/>
        <scheme val="minor"/>
      </rPr>
      <t xml:space="preserve"> Remediate</t>
    </r>
    <r>
      <rPr>
        <sz val="11"/>
        <rFont val="Calibri"/>
        <family val="2"/>
        <scheme val="minor"/>
      </rPr>
      <t xml:space="preserve"> – After identifying where data is encrypted and where it is not, you should consider the risk severity level and its resources, and decide what remediation steps to take, if any, including encrypting all outgoing emails or all emails, encrypting all PII and firm sensitive information at rest or in storage, or masking the data when it is displayed. 
</t>
    </r>
  </si>
  <si>
    <r>
      <rPr>
        <b/>
        <sz val="11"/>
        <color theme="1"/>
        <rFont val="Calibri"/>
        <family val="2"/>
        <scheme val="minor"/>
      </rPr>
      <t>Definitions:</t>
    </r>
    <r>
      <rPr>
        <sz val="11"/>
        <color theme="1"/>
        <rFont val="Calibri"/>
        <family val="2"/>
        <scheme val="minor"/>
      </rPr>
      <t xml:space="preserve">
Where is personally identifiable information (PII) or firm sensitive information located on your systems or other electronic storage (include your branch offices and unregistered locations)? 
</t>
    </r>
    <r>
      <rPr>
        <b/>
        <sz val="11"/>
        <color theme="1"/>
        <rFont val="Calibri"/>
        <family val="2"/>
        <scheme val="minor"/>
      </rPr>
      <t>* PII or Firm Sensitive Information</t>
    </r>
    <r>
      <rPr>
        <sz val="11"/>
        <color theme="1"/>
        <rFont val="Calibri"/>
        <family val="2"/>
        <scheme val="minor"/>
      </rPr>
      <t xml:space="preserve"> – includes name, social security number, date and place of birth, mother’s maiden name, or financial records including customer accounts and holding information. Firm sensitive information can include data such as contact address information, email addresses, marketing plans, employee information, financial records, and tax filings, etc. Firms can list data at a group level such as customer account information, or at the granular level such as social security number, customer name, date of birth etc. 
</t>
    </r>
    <r>
      <rPr>
        <b/>
        <sz val="11"/>
        <color theme="1"/>
        <rFont val="Calibri"/>
        <family val="2"/>
        <scheme val="minor"/>
      </rPr>
      <t>** Location</t>
    </r>
    <r>
      <rPr>
        <sz val="11"/>
        <color theme="1"/>
        <rFont val="Calibri"/>
        <family val="2"/>
        <scheme val="minor"/>
      </rPr>
      <t xml:space="preserve"> – where the electronic information information is stored, such as on a network drive, system folder, laptop or email. If the same data is stored in more than one location, complete a separate entry for each location. 
</t>
    </r>
    <r>
      <rPr>
        <b/>
        <sz val="11"/>
        <color theme="1"/>
        <rFont val="Calibri"/>
        <family val="2"/>
        <scheme val="minor"/>
      </rPr>
      <t>*** Risk Severity Level</t>
    </r>
    <r>
      <rPr>
        <sz val="11"/>
        <color theme="1"/>
        <rFont val="Calibri"/>
        <family val="2"/>
        <scheme val="minor"/>
      </rPr>
      <t xml:space="preserve"> – Assign a risk severity classification to the data (e.g., low, medium or high). There is no one-size-fits-all way to assign risk severity, but a firm may consider the severity of the impact to customers and the firm if the PII or firm sensitive data were compromised.
</t>
    </r>
  </si>
  <si>
    <r>
      <t xml:space="preserve">If your answer to the following question is </t>
    </r>
    <r>
      <rPr>
        <b/>
        <sz val="11"/>
        <color theme="1"/>
        <rFont val="Calibri"/>
        <family val="2"/>
        <scheme val="minor"/>
      </rPr>
      <t>YES</t>
    </r>
    <r>
      <rPr>
        <sz val="11"/>
        <color theme="1"/>
        <rFont val="Calibri"/>
        <family val="2"/>
        <scheme val="minor"/>
      </rPr>
      <t>, complete this tab (Section 7):</t>
    </r>
  </si>
  <si>
    <r>
      <t xml:space="preserve">If your answer to the following question is </t>
    </r>
    <r>
      <rPr>
        <b/>
        <sz val="11"/>
        <color theme="1"/>
        <rFont val="Calibri"/>
        <family val="2"/>
        <scheme val="minor"/>
      </rPr>
      <t>YES</t>
    </r>
    <r>
      <rPr>
        <sz val="11"/>
        <color theme="1"/>
        <rFont val="Calibri"/>
        <family val="2"/>
        <scheme val="minor"/>
      </rPr>
      <t>, please complete this tab (Section 8):</t>
    </r>
  </si>
  <si>
    <t xml:space="preserve">Section 8 -  Protect:  Controls and Staff Training </t>
  </si>
  <si>
    <r>
      <t xml:space="preserve">If your answer to the following question is </t>
    </r>
    <r>
      <rPr>
        <b/>
        <sz val="11"/>
        <color theme="1"/>
        <rFont val="Calibri"/>
        <family val="2"/>
        <scheme val="minor"/>
      </rPr>
      <t>YES</t>
    </r>
    <r>
      <rPr>
        <sz val="11"/>
        <color theme="1"/>
        <rFont val="Calibri"/>
        <family val="2"/>
        <scheme val="minor"/>
      </rPr>
      <t>, complete this tab (Section 9):</t>
    </r>
  </si>
  <si>
    <r>
      <t xml:space="preserve">If your answer to the following question is </t>
    </r>
    <r>
      <rPr>
        <b/>
        <sz val="11"/>
        <color theme="1"/>
        <rFont val="Calibri"/>
        <family val="2"/>
        <scheme val="minor"/>
      </rPr>
      <t>YES</t>
    </r>
    <r>
      <rPr>
        <sz val="11"/>
        <color theme="1"/>
        <rFont val="Calibri"/>
        <family val="2"/>
        <scheme val="minor"/>
      </rPr>
      <t>, complete this tab (Section 10):</t>
    </r>
  </si>
  <si>
    <r>
      <t xml:space="preserve">If your answer to the following question is </t>
    </r>
    <r>
      <rPr>
        <b/>
        <sz val="11"/>
        <color theme="1"/>
        <rFont val="Calibri"/>
        <family val="2"/>
        <scheme val="minor"/>
      </rPr>
      <t>YES</t>
    </r>
    <r>
      <rPr>
        <sz val="11"/>
        <color theme="1"/>
        <rFont val="Calibri"/>
        <family val="2"/>
        <scheme val="minor"/>
      </rPr>
      <t>, complete this tab (Section 11):</t>
    </r>
  </si>
  <si>
    <t>Section 11 - Response Plan (See more details below in rows )</t>
  </si>
  <si>
    <r>
      <t xml:space="preserve">If your answer to the following question is </t>
    </r>
    <r>
      <rPr>
        <b/>
        <sz val="11"/>
        <color theme="1"/>
        <rFont val="Calibri"/>
        <family val="2"/>
        <scheme val="minor"/>
      </rPr>
      <t>YES</t>
    </r>
    <r>
      <rPr>
        <sz val="11"/>
        <color theme="1"/>
        <rFont val="Calibri"/>
        <family val="2"/>
        <scheme val="minor"/>
      </rPr>
      <t>, complete this tab (Section 12):</t>
    </r>
  </si>
  <si>
    <t>Section 3- Identify and Assess Risks: Third Party (See more details below in rows 21-35)</t>
  </si>
  <si>
    <r>
      <rPr>
        <b/>
        <sz val="11"/>
        <color theme="1"/>
        <rFont val="Calibri"/>
        <family val="2"/>
        <scheme val="minor"/>
      </rPr>
      <t>Third-Party Risk Management:</t>
    </r>
    <r>
      <rPr>
        <sz val="11"/>
        <color theme="1"/>
        <rFont val="Calibri"/>
        <family val="2"/>
        <scheme val="minor"/>
      </rPr>
      <t xml:space="preserve"> Do you transmit PII or firm sensitive information to a third party, or otherwise allow access to your PII or firm sensitive information by a third party? (e.g., your vendors, clearing firm, customers, etc.)?
</t>
    </r>
    <r>
      <rPr>
        <b/>
        <sz val="11"/>
        <color theme="1"/>
        <rFont val="Calibri"/>
        <family val="2"/>
        <scheme val="minor"/>
      </rPr>
      <t>* Name of Third-Party</t>
    </r>
    <r>
      <rPr>
        <sz val="11"/>
        <color theme="1"/>
        <rFont val="Calibri"/>
        <family val="2"/>
        <scheme val="minor"/>
      </rPr>
      <t xml:space="preserve"> – Corporation or individual’s name.
</t>
    </r>
    <r>
      <rPr>
        <b/>
        <sz val="11"/>
        <color theme="1"/>
        <rFont val="Calibri"/>
        <family val="2"/>
        <scheme val="minor"/>
      </rPr>
      <t>** PII or Firm Sensitive Information Transmitted</t>
    </r>
    <r>
      <rPr>
        <sz val="11"/>
        <color theme="1"/>
        <rFont val="Calibri"/>
        <family val="2"/>
        <scheme val="minor"/>
      </rPr>
      <t xml:space="preserve"> – Answer "yes" if the third party receives or has access to firm PII or firm sensitive information.
</t>
    </r>
    <r>
      <rPr>
        <b/>
        <sz val="11"/>
        <color theme="1"/>
        <rFont val="Calibri"/>
        <family val="2"/>
        <scheme val="minor"/>
      </rPr>
      <t>*** Risk Severity Level</t>
    </r>
    <r>
      <rPr>
        <sz val="11"/>
        <color theme="1"/>
        <rFont val="Calibri"/>
        <family val="2"/>
        <scheme val="minor"/>
      </rPr>
      <t xml:space="preserve"> – For each third party organization, the firm should assign a risk level. Assign a risk severity classification to the data transmitted (e.g., low, medium or high). There is no one-size-fits-all way to assign risk severity, but a firm may consider the severity of the impact to customers and the firm if the data being transmitted to the third party organization were compromised.
</t>
    </r>
    <r>
      <rPr>
        <b/>
        <sz val="11"/>
        <color theme="1"/>
        <rFont val="Calibri"/>
        <family val="2"/>
        <scheme val="minor"/>
      </rPr>
      <t>**** Is it necessary for the third-party organization to access the data transmitted</t>
    </r>
    <r>
      <rPr>
        <sz val="11"/>
        <color theme="1"/>
        <rFont val="Calibri"/>
        <family val="2"/>
        <scheme val="minor"/>
      </rPr>
      <t xml:space="preserve"> – assess whether the third party requires the information it can access for a business purpose. 
</t>
    </r>
    <r>
      <rPr>
        <b/>
        <sz val="11"/>
        <color theme="1"/>
        <rFont val="Calibri"/>
        <family val="2"/>
        <scheme val="minor"/>
      </rPr>
      <t>^ Third-Party Security</t>
    </r>
    <r>
      <rPr>
        <sz val="11"/>
        <color theme="1"/>
        <rFont val="Calibri"/>
        <family val="2"/>
        <scheme val="minor"/>
      </rPr>
      <t xml:space="preserve"> – If the third party has access to PII or firm sensitive information, you should take steps to consider the security of the third-party’s systems. In the absence of an ability to make an assessment, you should attempt to obtain a reliable assessment of the third-party’s security protections such as its most recent SSAE 16 report.   The SSAE 16 report is an internal control report on the services provided by a service organization providing valuable information that can be used to assess and address the risks associated with an outsourced services.
</t>
    </r>
    <r>
      <rPr>
        <b/>
        <sz val="11"/>
        <color theme="1"/>
        <rFont val="Calibri"/>
        <family val="2"/>
        <scheme val="minor"/>
      </rPr>
      <t>^^ Isolate</t>
    </r>
    <r>
      <rPr>
        <sz val="11"/>
        <color theme="1"/>
        <rFont val="Calibri"/>
        <family val="2"/>
        <scheme val="minor"/>
      </rPr>
      <t xml:space="preserve"> – You should consider if the third party access to information is limited to information it requires for business reasons and the third party should be prohibited from accessing other information.
</t>
    </r>
    <r>
      <rPr>
        <b/>
        <sz val="11"/>
        <color theme="1"/>
        <rFont val="Calibri"/>
        <family val="2"/>
        <scheme val="minor"/>
      </rPr>
      <t>^^^ Remediate</t>
    </r>
    <r>
      <rPr>
        <sz val="11"/>
        <color theme="1"/>
        <rFont val="Calibri"/>
        <family val="2"/>
        <scheme val="minor"/>
      </rPr>
      <t xml:space="preserve"> – You should consider the risk severity level and your resources and make a risk assessment of whether any remediation is necessary which could include denying access to the third party, conducting a security review of the third party, or isolating the third party’s access to information it needs for a business purpose.
</t>
    </r>
  </si>
  <si>
    <r>
      <t xml:space="preserve">List system assets that are important to your operations (e.g., trading or order management systems or systems maintaining customer account information): 
</t>
    </r>
    <r>
      <rPr>
        <b/>
        <sz val="11"/>
        <color rgb="FFFF0000"/>
        <rFont val="Calibri"/>
        <family val="2"/>
        <scheme val="minor"/>
      </rPr>
      <t>*</t>
    </r>
    <r>
      <rPr>
        <b/>
        <sz val="11"/>
        <color theme="1"/>
        <rFont val="Calibri"/>
        <family val="2"/>
        <scheme val="minor"/>
      </rPr>
      <t xml:space="preserve"> Systems</t>
    </r>
    <r>
      <rPr>
        <sz val="11"/>
        <color theme="1"/>
        <rFont val="Calibri"/>
        <family val="2"/>
        <scheme val="minor"/>
      </rPr>
      <t xml:space="preserve"> – List systems where assets reside. 
</t>
    </r>
    <r>
      <rPr>
        <b/>
        <sz val="11"/>
        <color rgb="FFFF0000"/>
        <rFont val="Calibri"/>
        <family val="2"/>
        <scheme val="minor"/>
      </rPr>
      <t>**</t>
    </r>
    <r>
      <rPr>
        <b/>
        <sz val="11"/>
        <color theme="1"/>
        <rFont val="Calibri"/>
        <family val="2"/>
        <scheme val="minor"/>
      </rPr>
      <t xml:space="preserve"> Risk to Firm if System is Inoperable</t>
    </r>
    <r>
      <rPr>
        <sz val="11"/>
        <color theme="1"/>
        <rFont val="Calibri"/>
        <family val="2"/>
        <scheme val="minor"/>
      </rPr>
      <t xml:space="preserve"> – Assess risk of how important a loss of the asset would be to your firm’s operations. 
</t>
    </r>
    <r>
      <rPr>
        <b/>
        <sz val="11"/>
        <color rgb="FFFF0000"/>
        <rFont val="Calibri"/>
        <family val="2"/>
        <scheme val="minor"/>
      </rPr>
      <t xml:space="preserve">*** </t>
    </r>
    <r>
      <rPr>
        <b/>
        <sz val="11"/>
        <color theme="1"/>
        <rFont val="Calibri"/>
        <family val="2"/>
        <scheme val="minor"/>
      </rPr>
      <t>Password Protection</t>
    </r>
    <r>
      <rPr>
        <sz val="11"/>
        <color theme="1"/>
        <rFont val="Calibri"/>
        <family val="2"/>
        <scheme val="minor"/>
      </rPr>
      <t xml:space="preserve"> – Is access to the asset password protected? If so, have you reset from the default password?
</t>
    </r>
    <r>
      <rPr>
        <b/>
        <sz val="11"/>
        <color rgb="FFFF0000"/>
        <rFont val="Calibri"/>
        <family val="2"/>
        <scheme val="minor"/>
      </rPr>
      <t>^</t>
    </r>
    <r>
      <rPr>
        <b/>
        <sz val="11"/>
        <color theme="1"/>
        <rFont val="Calibri"/>
        <family val="2"/>
        <scheme val="minor"/>
      </rPr>
      <t xml:space="preserve"> Malware/Anti-Virus Protection</t>
    </r>
    <r>
      <rPr>
        <sz val="11"/>
        <color theme="1"/>
        <rFont val="Calibri"/>
        <family val="2"/>
        <scheme val="minor"/>
      </rPr>
      <t xml:space="preserve"> – Do you install and regularly update malware or anti-virus software? Or have firewalls? 
</t>
    </r>
    <r>
      <rPr>
        <b/>
        <sz val="11"/>
        <color rgb="FFFF0000"/>
        <rFont val="Calibri"/>
        <family val="2"/>
        <scheme val="minor"/>
      </rPr>
      <t xml:space="preserve">^ </t>
    </r>
    <r>
      <rPr>
        <b/>
        <sz val="11"/>
        <color theme="1"/>
        <rFont val="Calibri"/>
        <family val="2"/>
        <scheme val="minor"/>
      </rPr>
      <t>Regularly Scheduled Backups</t>
    </r>
    <r>
      <rPr>
        <sz val="11"/>
        <color theme="1"/>
        <rFont val="Calibri"/>
        <family val="2"/>
        <scheme val="minor"/>
      </rPr>
      <t xml:space="preserve">– Do you have regularly scheduled backups to restore critical data or systems should they be lost in a cyber-incident? 
</t>
    </r>
    <r>
      <rPr>
        <b/>
        <sz val="11"/>
        <color rgb="FFFF0000"/>
        <rFont val="Calibri"/>
        <family val="2"/>
        <scheme val="minor"/>
      </rPr>
      <t>^^^</t>
    </r>
    <r>
      <rPr>
        <b/>
        <sz val="11"/>
        <color theme="1"/>
        <rFont val="Calibri"/>
        <family val="2"/>
        <scheme val="minor"/>
      </rPr>
      <t xml:space="preserve"> Remediate</t>
    </r>
    <r>
      <rPr>
        <sz val="11"/>
        <color theme="1"/>
        <rFont val="Calibri"/>
        <family val="2"/>
        <scheme val="minor"/>
      </rPr>
      <t xml:space="preserve"> – You should conduct a risk assessment of the strength of the protections considered with the assigned risk of the system being inaccessible, together with its resources and consider whether protections should be enhanced (e.g., include stronger password requirements, installing malware, anti-virus protections or firewalls, or regularly schedule backups). See Recovery section in this checklist for other considerations. 
</t>
    </r>
  </si>
  <si>
    <t>Section 5- Protect:  System Assets (See more details below in rows 21-31)</t>
  </si>
  <si>
    <r>
      <t xml:space="preserve">Are permissions restricted and devices protected?
</t>
    </r>
    <r>
      <rPr>
        <b/>
        <sz val="11"/>
        <color rgb="FFFF0000"/>
        <rFont val="Calibri"/>
        <family val="2"/>
        <scheme val="minor"/>
      </rPr>
      <t>*</t>
    </r>
    <r>
      <rPr>
        <b/>
        <sz val="11"/>
        <color theme="1"/>
        <rFont val="Calibri"/>
        <family val="2"/>
        <scheme val="minor"/>
      </rPr>
      <t xml:space="preserve"> Access to PII and Firm Sensitive Data</t>
    </r>
    <r>
      <rPr>
        <sz val="11"/>
        <color theme="1"/>
        <rFont val="Calibri"/>
        <family val="2"/>
        <scheme val="minor"/>
      </rPr>
      <t xml:space="preserve"> – Does the device have access to PII and firm sensitive data?
</t>
    </r>
    <r>
      <rPr>
        <b/>
        <sz val="11"/>
        <color rgb="FFFF0000"/>
        <rFont val="Calibri"/>
        <family val="2"/>
        <scheme val="minor"/>
      </rPr>
      <t>**</t>
    </r>
    <r>
      <rPr>
        <b/>
        <sz val="11"/>
        <color theme="1"/>
        <rFont val="Calibri"/>
        <family val="2"/>
        <scheme val="minor"/>
      </rPr>
      <t xml:space="preserve"> Risk Severity Level</t>
    </r>
    <r>
      <rPr>
        <sz val="11"/>
        <color theme="1"/>
        <rFont val="Calibri"/>
        <family val="2"/>
        <scheme val="minor"/>
      </rPr>
      <t xml:space="preserve"> – Assign a risk severity level to the PII or firm sensitive information the internal person can access considering the impact to customers and the firm if the information were compromised.
</t>
    </r>
    <r>
      <rPr>
        <b/>
        <sz val="11"/>
        <color rgb="FFFF0000"/>
        <rFont val="Calibri"/>
        <family val="2"/>
        <scheme val="minor"/>
      </rPr>
      <t>^</t>
    </r>
    <r>
      <rPr>
        <b/>
        <sz val="11"/>
        <color theme="1"/>
        <rFont val="Calibri"/>
        <family val="2"/>
        <scheme val="minor"/>
      </rPr>
      <t xml:space="preserve"> Protected/Encrypted</t>
    </r>
    <r>
      <rPr>
        <sz val="11"/>
        <color theme="1"/>
        <rFont val="Calibri"/>
        <family val="2"/>
        <scheme val="minor"/>
      </rPr>
      <t xml:space="preserve"> – Are devices secured with passwords? Is data encrypted if lost? 
</t>
    </r>
    <r>
      <rPr>
        <b/>
        <sz val="11"/>
        <color rgb="FFFF0000"/>
        <rFont val="Calibri"/>
        <family val="2"/>
        <scheme val="minor"/>
      </rPr>
      <t>^^</t>
    </r>
    <r>
      <rPr>
        <b/>
        <sz val="11"/>
        <color theme="1"/>
        <rFont val="Calibri"/>
        <family val="2"/>
        <scheme val="minor"/>
      </rPr>
      <t xml:space="preserve">  Remediate</t>
    </r>
    <r>
      <rPr>
        <sz val="11"/>
        <color theme="1"/>
        <rFont val="Calibri"/>
        <family val="2"/>
        <scheme val="minor"/>
      </rPr>
      <t xml:space="preserve"> – You should take into account the access to PII and firm sensitive information and the risk severity of compromise, and conduct a risk assessment of whether to deny access to all or part of the PII or firm sensitive information, protect the information better by encrypting the data and having the ability to remove all data from a device if it is lost or stolen.</t>
    </r>
  </si>
  <si>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</si>
  <si>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t>Section 7 - Protect:  Employee Devices (See more details below in rows21-28)</t>
  </si>
  <si>
    <r>
      <t>Consider conducting a</t>
    </r>
    <r>
      <rPr>
        <b/>
        <sz val="11"/>
        <color theme="1"/>
        <rFont val="Calibri"/>
        <family val="2"/>
        <scheme val="minor"/>
      </rPr>
      <t xml:space="preserve"> Third-Party Penetration</t>
    </r>
    <r>
      <rPr>
        <sz val="11"/>
        <color theme="1"/>
        <rFont val="Calibri"/>
        <family val="2"/>
        <scheme val="minor"/>
      </rPr>
      <t xml:space="preserve"> Test of your infrastructure or using existing staff to conduct a penetration test. Determine the scope of the systems you want tested taking into account risks and your resources. For example, will penetration testing be limited to identifying vulnerabilities or will the penetration test attempt to obtain sensitive information from the firm? Will the test include outside threats, mainly the internet or will it also include internal (employee/vendor) tests? Should the test be done as a surprise without letting employees or users of your system know, or should you inform them? After conducting the test, firms should identify vulnerabilities and conduct a risk assessment of whether to remediate.</t>
    </r>
  </si>
  <si>
    <r>
      <rPr>
        <b/>
        <sz val="11"/>
        <rFont val="Calibri"/>
        <family val="2"/>
        <scheme val="minor"/>
      </rPr>
      <t>Directions on inserting new rows:</t>
    </r>
    <r>
      <rPr>
        <sz val="1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</si>
  <si>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t>Recent Notices</t>
  </si>
  <si>
    <t>Imposter Websites Impacting Member Firms</t>
  </si>
  <si>
    <t>Cybersecurity Alert:  Cloud-Based Email Account Takeovers</t>
  </si>
  <si>
    <t>Inventory of PII and Firm Sensitive Information, please see FINRA’s Report on Cybersecurity Practices - 2015 (see pages 12-13)</t>
  </si>
  <si>
    <t>Asset Inventory, please see FINRA's Report on Selected Cybersecurity Practices - 2018 (see page 3)</t>
  </si>
  <si>
    <t>Risk Assessment, please see FINRA's Report on Cybersecurity Practices - 2015 (see pages 12-15)</t>
  </si>
  <si>
    <t>Insider Threats, please see FINRA's Report on Selected Cybersecurity Practices - 2018 (see pages 8-12)</t>
  </si>
  <si>
    <t>Technical Controls, please see FINRA's Report on Selected Cybersecurity Practices - 2018 (see pages 16-22)</t>
  </si>
  <si>
    <t>Mobile Devices, please see FINRA's Report on Selected Cybersecurity Practices - 2018 (see pages 14-16)</t>
  </si>
  <si>
    <t>Staff Training, FINRA's Report on Cybersecurity Practices - 2015 (see pages 31-33)</t>
  </si>
  <si>
    <t>Penetration Testing, please see FINRA's Report on Selected Cybersecurity Practices - 2018 (see pages 13-14)</t>
  </si>
  <si>
    <t>Security Information and Event Management (SIEM) and User and Entity Behavioral Analytic (UEBAQ) Tools, FINRA's Report on Selected Cybersecurity Practices - 2018 (see page 10)</t>
  </si>
  <si>
    <t>Incident Response Planning, FINRA's Report on Cybersecurity Practices - 2015 (see pages 23-25)</t>
  </si>
  <si>
    <t>-Updated existing links to include the latest version of content in Overview and Resources tabs</t>
  </si>
  <si>
    <t>Data Loss Prevention, please see FINRA's Report on Selected Cybersecurity Practices - 2018 (see page 11)</t>
  </si>
  <si>
    <t>NIST Small Business Cybersecurity Corner</t>
  </si>
  <si>
    <t>NIST's Guide to Malware Incident Prevention and Handling (see sections 3 &amp; 4)</t>
  </si>
  <si>
    <t>NIST's Guide to Intrusion Detection and Prevention Systems (IDPS) final version</t>
  </si>
  <si>
    <t>-Added new links and updated some links to Overview and Resources tabs</t>
  </si>
  <si>
    <t>Are your backups separated from production environment? (Y/N)</t>
  </si>
  <si>
    <t>IDS/IPS Controls</t>
  </si>
  <si>
    <t xml:space="preserve"> Intrusion Detection System/ Intrusion Prevention System (IDS/IPS)</t>
  </si>
  <si>
    <t>Has the firm implemented an IDS/IPS (Y/N)?</t>
  </si>
  <si>
    <t>Does the IDS/IPS have intrusion protection/detection capabilities (Y/N)?</t>
  </si>
  <si>
    <t>Do you have backup system that is completely separated from your production environment?</t>
  </si>
  <si>
    <t xml:space="preserve">Cybersecurity is broadly defined as the protection of investor and firm information from compromise through the use—in whole or in part—of information technology. Compromise refers to a loss of data confidentiality, integrity or availability. This checklist is provided to assist small member firms with limited resources to establish a cybersecurity program to identify and assess cybersecurity threats, protect assets from cyber intrusions, detect when their systems and assets have been compromised, plan for the response when a compromise occurs and implement a plan to recover lost, stolen or unavailable assets. This checklist is primarily derived from the National Institute of Standards and Technology (NIST) Cybersecurity Framework and FINRA’s Reports on Cybersecurity Practices (See Resources Tab).                                                        </t>
  </si>
  <si>
    <t>Procedure for completing this Checklist</t>
  </si>
  <si>
    <t>FINRA Resources:</t>
  </si>
  <si>
    <t>Others:</t>
  </si>
  <si>
    <t>Last Date Reviewed:</t>
  </si>
  <si>
    <t>Using this checklist, firms will identify and inventory their information assets, assess the adverse impact to customers and the firm if the assets were compromised, identify potential protections and processes that secure the assets, and then make a risk-based assessment considering their resources, the consequences of a potential breach and available protections and safeguards. Firms may decide to remediate or address some high level risk impact vulnerabilities or they may decide that the threat is a low level risk impact which they can accept. Firms should articulate why they decided to remediate or chose not to remediate. Completing this checklist will require time and effort from senior executives at the firm. At a minimum, firms should know the assets that are vulnerable to a cyber-incident, and they should assign a risk level to these assets. Senior executives will then be informed on how best to allocate firm resources to protect the firm’s and customers’ information. See questions in the "Procedures for completing this checklist" section below.</t>
  </si>
  <si>
    <t>This checklist is in Excel and uses Excel formulas. The person completing this checklist should have a basic knowledge of Excel. There are also many helpful video tutorials on Excel available on YouTube for those who may need assistance with how to use Excel. 
Please note: If you need to insert a new row in Section 1, you will also need to insert rows on the other Sections and copy the pre-existing formulas into the newly inserted cells.</t>
  </si>
  <si>
    <r>
      <rPr>
        <b/>
        <sz val="11"/>
        <color theme="1"/>
        <rFont val="Calibri"/>
        <family val="2"/>
        <scheme val="minor"/>
      </rPr>
      <t xml:space="preserve">Directions on inserting new rows:
</t>
    </r>
    <r>
      <rPr>
        <sz val="11"/>
        <color theme="1"/>
        <rFont val="Calibri"/>
        <family val="2"/>
        <scheme val="minor"/>
      </rPr>
      <t xml:space="preserve">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 xml:space="preserve"> cybertech@finra.org</t>
    </r>
  </si>
  <si>
    <t xml:space="preserve">Center for Internet Security website </t>
  </si>
  <si>
    <t>NIST Framework Version 1.1</t>
  </si>
  <si>
    <t>Center for Internet Security - Top 20 CIS Controls &amp; Resources</t>
  </si>
  <si>
    <t>FFIEC - Cybersecurity Assessment Tool</t>
  </si>
  <si>
    <t>Homeland Cybersecurity Evaluation Tool for Self Assessment</t>
  </si>
  <si>
    <t>CSIS -Controlled Use of Administrative Privileges</t>
  </si>
  <si>
    <t>AICPA Reporting on Controls at Service Organization (SSAE 18)</t>
  </si>
  <si>
    <t>2020 Standardized Information Gathering (SIG) Tools (Questionnaire firms can use for collecting information on vendors</t>
  </si>
  <si>
    <r>
      <rPr>
        <b/>
        <sz val="11"/>
        <color rgb="FFFF0000"/>
        <rFont val="Calibri"/>
        <family val="2"/>
        <scheme val="minor"/>
      </rPr>
      <t>^</t>
    </r>
    <r>
      <rPr>
        <b/>
        <sz val="11"/>
        <color theme="1"/>
        <rFont val="Calibri"/>
        <family val="2"/>
        <scheme val="minor"/>
      </rPr>
      <t xml:space="preserve"> Is data masked when displayed (Y/N)?</t>
    </r>
  </si>
  <si>
    <t>SysAdmin Audit Network and Security (SANS.Org)</t>
  </si>
  <si>
    <t xml:space="preserve"> FINRA Firm Checklist for Compromised Accounts</t>
  </si>
  <si>
    <t>FINRA List of Common Cybersecurity Threats</t>
  </si>
  <si>
    <t>FINRA's Core Cybersecurity Controls for Small Firms</t>
  </si>
  <si>
    <t>Compilation of States Security Breach Notification Laws</t>
  </si>
  <si>
    <r>
      <t>At small firms, one person may be responsible for operations, compliance and legal functions including the cybersecurity program, and he or she may not understand the technology at issue or terms used in this checklist. In this instance, the firm may consider working with outside technology help, industry trade associations or other peer groups, their vendors or their FINRA Risk Analyst</t>
    </r>
    <r>
      <rPr>
        <sz val="11"/>
        <rFont val="Calibri"/>
        <family val="2"/>
        <scheme val="minor"/>
      </rPr>
      <t xml:space="preserve"> to understand the information discussed in this checklist. Many small firms rely on clearing firms and vendors to maintyst customer accounts and transact business but these small firms should not assume that others are responsible for preventing or reacting to a cyber-incident.  If you have any questions or issues with the Checklist please contact cybertech@finra.org.  </t>
    </r>
  </si>
  <si>
    <t xml:space="preserve">Firm's IT Consultant:                                                                                                          </t>
  </si>
  <si>
    <t>Account credentials (login and password) are used only by the person for whom it is created.  For example, sharing of account credentials to access FINRA systems is strictly prohibited.</t>
  </si>
  <si>
    <t xml:space="preserve">Account credentials (login and password) are used only by the person for whom it is created. </t>
  </si>
  <si>
    <t>Version 1.2 June 2020</t>
  </si>
  <si>
    <t xml:space="preserve">Are your backup data recently tested? include the date last tested or plan to test under Remediation Steps </t>
  </si>
  <si>
    <t>Cybersecurity Checklist Version 1.2 June 2020 Release Notes:</t>
  </si>
  <si>
    <r>
      <t xml:space="preserve">If your answer to the following question is </t>
    </r>
    <r>
      <rPr>
        <b/>
        <sz val="11"/>
        <color theme="1"/>
        <rFont val="Calibri"/>
        <family val="2"/>
        <scheme val="minor"/>
      </rPr>
      <t>YES</t>
    </r>
    <r>
      <rPr>
        <sz val="11"/>
        <color theme="1"/>
        <rFont val="Calibri"/>
        <family val="2"/>
        <scheme val="minor"/>
      </rPr>
      <t>, complete this tab (Section 5):</t>
    </r>
  </si>
  <si>
    <r>
      <t xml:space="preserve">You should consider having an </t>
    </r>
    <r>
      <rPr>
        <b/>
        <sz val="11"/>
        <color theme="1"/>
        <rFont val="Calibri"/>
        <family val="2"/>
        <scheme val="minor"/>
      </rPr>
      <t>Intrusion Detection System (IDS)</t>
    </r>
    <r>
      <rPr>
        <sz val="11"/>
        <color theme="1"/>
        <rFont val="Calibri"/>
        <family val="2"/>
        <scheme val="minor"/>
      </rPr>
      <t xml:space="preserve"> and or </t>
    </r>
    <r>
      <rPr>
        <b/>
        <sz val="11"/>
        <color theme="1"/>
        <rFont val="Calibri"/>
        <family val="2"/>
        <scheme val="minor"/>
      </rPr>
      <t xml:space="preserve">Intrusion Prevention System (IPS) </t>
    </r>
    <r>
      <rPr>
        <sz val="11"/>
        <color theme="1"/>
        <rFont val="Calibri"/>
        <family val="2"/>
        <scheme val="minor"/>
      </rPr>
      <t xml:space="preserve">which detects or prevents  attempt to compromise the confidentiality, integrity or availability of your systems. Intrusion detection or prevention products are tools that can assist in protecting a company from intrusion by expanding the options available to manage the risk from threats and vulnerabilities. Intrusion detection and prevention capabilities can help a company secure its information. The tool could be used to detect or prevent an intruder, identify and stop the intruder, support investigations to find out how the intruder got in, and stop exploitation by future intruders. If the answer is No, you should conduct a risk assessment on whether to invest in an IDS/IPS. </t>
    </r>
  </si>
  <si>
    <t>Bank</t>
  </si>
  <si>
    <t>Clearing Firm</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</si>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</sst>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FFC000"/>
      <name val="Calibri"/>
      <family val="2"/>
      <scheme val="minor"/>
    </font>
    <font>
      <b/>
      <u/>
      <sz val="11"/>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i/>
      <sz val="11"/>
      <color rgb="FFFF0000"/>
      <name val="Calibri"/>
      <family val="2"/>
      <scheme val="minor"/>
    </font>
    <font>
      <b/>
      <sz val="11"/>
      <color rgb="FFFF0000"/>
      <name val="Calibri"/>
      <family val="2"/>
      <scheme val="minor"/>
    </font>
    <font>
      <b/>
      <sz val="12"/>
      <name val="Calibri"/>
      <family val="2"/>
      <scheme val="minor"/>
    </font>
    <font>
      <i/>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4.9989318521683403E-2"/>
        <bgColor theme="9" tint="0.79998168889431442"/>
      </patternFill>
    </fill>
  </fills>
  <borders count="54">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indexed="64"/>
      </top>
      <bottom/>
      <diagonal/>
    </border>
    <border>
      <left/>
      <right/>
      <top/>
      <bottom style="thin">
        <color indexed="64"/>
      </bottom>
      <diagonal/>
    </border>
    <border>
      <left style="thin">
        <color auto="1"/>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indexed="64"/>
      </top>
      <bottom/>
      <diagonal/>
    </border>
    <border>
      <left/>
      <right style="medium">
        <color auto="1"/>
      </right>
      <top style="thin">
        <color indexed="64"/>
      </top>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424">
    <xf numFmtId="0" fontId="0" fillId="0" borderId="0" xfId="0"/>
    <xf numFmtId="0" fontId="1" fillId="5" borderId="16" xfId="0" applyFont="1" applyFill="1" applyBorder="1" applyAlignment="1">
      <alignment horizontal="center" wrapText="1"/>
    </xf>
    <xf numFmtId="0" fontId="1" fillId="5" borderId="5" xfId="0" applyFont="1" applyFill="1" applyBorder="1" applyAlignment="1">
      <alignment horizontal="center" wrapText="1"/>
    </xf>
    <xf numFmtId="0" fontId="0" fillId="3" borderId="0" xfId="0" applyFill="1" applyProtection="1">
      <protection locked="0"/>
    </xf>
    <xf numFmtId="0" fontId="0" fillId="3" borderId="0" xfId="0" applyFill="1"/>
    <xf numFmtId="0" fontId="5" fillId="3" borderId="0" xfId="0" applyFont="1" applyFill="1"/>
    <xf numFmtId="0" fontId="3" fillId="3" borderId="0" xfId="0" applyFont="1" applyFill="1" applyAlignment="1">
      <alignment wrapText="1"/>
    </xf>
    <xf numFmtId="0" fontId="0" fillId="3" borderId="4" xfId="0" applyFill="1" applyBorder="1" applyAlignment="1" applyProtection="1">
      <alignment wrapText="1"/>
      <protection locked="0"/>
    </xf>
    <xf numFmtId="0" fontId="0" fillId="3" borderId="16" xfId="0" applyFill="1" applyBorder="1" applyAlignment="1" applyProtection="1">
      <alignment wrapText="1"/>
      <protection locked="0"/>
    </xf>
    <xf numFmtId="0" fontId="0" fillId="6" borderId="5" xfId="0" applyFill="1" applyBorder="1" applyProtection="1">
      <protection locked="0"/>
    </xf>
    <xf numFmtId="0" fontId="2" fillId="3" borderId="0" xfId="0" applyFont="1" applyFill="1" applyProtection="1">
      <protection locked="0"/>
    </xf>
    <xf numFmtId="0" fontId="0" fillId="6" borderId="16" xfId="0" applyFill="1" applyBorder="1" applyProtection="1">
      <protection locked="0"/>
    </xf>
    <xf numFmtId="0" fontId="0" fillId="6" borderId="5" xfId="0" applyFill="1" applyBorder="1" applyAlignment="1" applyProtection="1">
      <alignment wrapText="1"/>
      <protection locked="0"/>
    </xf>
    <xf numFmtId="0" fontId="0" fillId="6" borderId="22" xfId="0" applyFill="1" applyBorder="1" applyProtection="1">
      <protection locked="0"/>
    </xf>
    <xf numFmtId="0" fontId="0" fillId="3" borderId="22" xfId="0" applyFill="1" applyBorder="1" applyAlignment="1" applyProtection="1">
      <alignment wrapText="1"/>
      <protection locked="0"/>
    </xf>
    <xf numFmtId="0" fontId="0" fillId="6" borderId="30" xfId="0" applyFill="1" applyBorder="1" applyProtection="1">
      <protection locked="0"/>
    </xf>
    <xf numFmtId="0" fontId="1" fillId="3" borderId="1" xfId="0" applyFont="1" applyFill="1" applyBorder="1"/>
    <xf numFmtId="0" fontId="0" fillId="3" borderId="0" xfId="0" applyFill="1" applyAlignment="1" applyProtection="1">
      <alignment wrapText="1"/>
      <protection locked="0"/>
    </xf>
    <xf numFmtId="0" fontId="0" fillId="0" borderId="0" xfId="0" applyProtection="1">
      <protection locked="0"/>
    </xf>
    <xf numFmtId="0" fontId="0" fillId="3" borderId="17" xfId="0" applyFill="1" applyBorder="1" applyProtection="1">
      <protection locked="0"/>
    </xf>
    <xf numFmtId="0" fontId="0" fillId="6" borderId="7" xfId="0" applyFill="1" applyBorder="1" applyProtection="1">
      <protection locked="0"/>
    </xf>
    <xf numFmtId="0" fontId="0" fillId="3" borderId="4" xfId="0" applyFill="1" applyBorder="1" applyAlignment="1">
      <alignment wrapText="1"/>
    </xf>
    <xf numFmtId="0" fontId="0" fillId="3" borderId="6" xfId="0" applyFill="1" applyBorder="1" applyAlignment="1">
      <alignment wrapText="1"/>
    </xf>
    <xf numFmtId="49" fontId="0" fillId="3" borderId="0" xfId="0" applyNumberFormat="1" applyFill="1"/>
    <xf numFmtId="0" fontId="0" fillId="3" borderId="4" xfId="0" applyFill="1" applyBorder="1"/>
    <xf numFmtId="49" fontId="0" fillId="3" borderId="4" xfId="0" applyNumberFormat="1" applyFill="1" applyBorder="1" applyAlignment="1" applyProtection="1">
      <alignment wrapText="1"/>
      <protection locked="0"/>
    </xf>
    <xf numFmtId="49" fontId="0" fillId="6" borderId="16" xfId="0" applyNumberFormat="1" applyFill="1" applyBorder="1" applyAlignment="1" applyProtection="1">
      <alignment wrapText="1"/>
      <protection locked="0"/>
    </xf>
    <xf numFmtId="49" fontId="0" fillId="6" borderId="22" xfId="0" applyNumberFormat="1" applyFill="1" applyBorder="1" applyAlignment="1" applyProtection="1">
      <alignment wrapText="1"/>
      <protection locked="0"/>
    </xf>
    <xf numFmtId="0" fontId="0" fillId="3" borderId="22" xfId="0" applyFill="1" applyBorder="1" applyProtection="1">
      <protection locked="0"/>
    </xf>
    <xf numFmtId="0" fontId="0" fillId="0" borderId="16" xfId="0" applyBorder="1" applyAlignment="1" applyProtection="1">
      <alignment wrapText="1"/>
      <protection locked="0"/>
    </xf>
    <xf numFmtId="0" fontId="0" fillId="7" borderId="18" xfId="0" applyFill="1" applyBorder="1"/>
    <xf numFmtId="0" fontId="0" fillId="7" borderId="19" xfId="0" applyFill="1" applyBorder="1"/>
    <xf numFmtId="0" fontId="0" fillId="7" borderId="31" xfId="0" applyFill="1" applyBorder="1"/>
    <xf numFmtId="0" fontId="0" fillId="0" borderId="17" xfId="0" applyBorder="1" applyAlignment="1" applyProtection="1">
      <alignment wrapText="1"/>
      <protection locked="0"/>
    </xf>
    <xf numFmtId="49" fontId="0" fillId="9" borderId="4" xfId="0" applyNumberFormat="1" applyFill="1" applyBorder="1" applyAlignment="1">
      <alignment wrapText="1"/>
    </xf>
    <xf numFmtId="49" fontId="0" fillId="9" borderId="16" xfId="0" applyNumberFormat="1" applyFill="1" applyBorder="1" applyAlignment="1">
      <alignment wrapText="1"/>
    </xf>
    <xf numFmtId="0" fontId="1" fillId="3" borderId="4" xfId="0" applyFont="1" applyFill="1" applyBorder="1"/>
    <xf numFmtId="0" fontId="0" fillId="3" borderId="16" xfId="0" applyFill="1" applyBorder="1" applyProtection="1">
      <protection locked="0"/>
    </xf>
    <xf numFmtId="0" fontId="1" fillId="3" borderId="0" xfId="0" applyFont="1" applyFill="1"/>
    <xf numFmtId="0" fontId="6" fillId="3" borderId="0" xfId="0" applyFont="1" applyFill="1" applyAlignment="1">
      <alignment horizontal="center"/>
    </xf>
    <xf numFmtId="0" fontId="1" fillId="3" borderId="2" xfId="0" applyFont="1" applyFill="1" applyBorder="1"/>
    <xf numFmtId="0" fontId="1" fillId="2" borderId="4" xfId="0" applyFont="1" applyFill="1" applyBorder="1"/>
    <xf numFmtId="0" fontId="1" fillId="6" borderId="4" xfId="0" applyFont="1" applyFill="1" applyBorder="1"/>
    <xf numFmtId="0" fontId="4" fillId="4" borderId="4" xfId="0" applyFont="1" applyFill="1" applyBorder="1"/>
    <xf numFmtId="0" fontId="0" fillId="9" borderId="6" xfId="0" applyFill="1" applyBorder="1"/>
    <xf numFmtId="0" fontId="0" fillId="9" borderId="4" xfId="0" applyFill="1" applyBorder="1" applyAlignment="1" applyProtection="1">
      <alignment wrapText="1"/>
      <protection locked="0"/>
    </xf>
    <xf numFmtId="0" fontId="0" fillId="9" borderId="16" xfId="0" applyFill="1" applyBorder="1" applyAlignment="1" applyProtection="1">
      <alignment wrapText="1"/>
      <protection locked="0"/>
    </xf>
    <xf numFmtId="0" fontId="0" fillId="3" borderId="0" xfId="0" applyFill="1" applyAlignment="1" applyProtection="1">
      <alignment horizontal="center"/>
      <protection locked="0"/>
    </xf>
    <xf numFmtId="0" fontId="0" fillId="3" borderId="0" xfId="0" applyFill="1" applyAlignment="1">
      <alignment horizontal="center"/>
    </xf>
    <xf numFmtId="0" fontId="0" fillId="6" borderId="16"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1" fillId="3" borderId="5" xfId="0" applyFont="1" applyFill="1" applyBorder="1" applyAlignment="1">
      <alignment horizontal="center"/>
    </xf>
    <xf numFmtId="0" fontId="0" fillId="6" borderId="16"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0" fillId="6" borderId="22" xfId="0" applyFill="1" applyBorder="1" applyAlignment="1" applyProtection="1">
      <alignment horizontal="center" wrapText="1"/>
      <protection locked="0"/>
    </xf>
    <xf numFmtId="0" fontId="1" fillId="5" borderId="31" xfId="0" applyFont="1" applyFill="1" applyBorder="1" applyAlignment="1">
      <alignment horizontal="center"/>
    </xf>
    <xf numFmtId="164" fontId="0" fillId="0" borderId="16" xfId="0" applyNumberFormat="1" applyBorder="1" applyAlignment="1" applyProtection="1">
      <alignment wrapText="1"/>
      <protection locked="0"/>
    </xf>
    <xf numFmtId="0" fontId="8" fillId="3" borderId="0" xfId="1" applyFill="1" applyProtection="1"/>
    <xf numFmtId="0" fontId="8" fillId="3" borderId="0" xfId="1" applyFill="1" applyAlignment="1" applyProtection="1">
      <alignment wrapText="1"/>
    </xf>
    <xf numFmtId="0" fontId="0" fillId="3" borderId="4" xfId="0" applyFill="1" applyBorder="1" applyAlignment="1">
      <alignment horizontal="left" wrapText="1"/>
    </xf>
    <xf numFmtId="0" fontId="0" fillId="3" borderId="0" xfId="0" applyFill="1" applyAlignment="1">
      <alignment wrapText="1"/>
    </xf>
    <xf numFmtId="0" fontId="0" fillId="8" borderId="0" xfId="0" applyFill="1"/>
    <xf numFmtId="0" fontId="0" fillId="3" borderId="0" xfId="0" applyFill="1" applyAlignment="1">
      <alignment horizontal="left"/>
    </xf>
    <xf numFmtId="0" fontId="0" fillId="6" borderId="7" xfId="0" applyFill="1" applyBorder="1" applyAlignment="1" applyProtection="1">
      <alignment horizontal="center"/>
      <protection locked="0"/>
    </xf>
    <xf numFmtId="0" fontId="0" fillId="8" borderId="8" xfId="0" applyFill="1" applyBorder="1"/>
    <xf numFmtId="0" fontId="0" fillId="8" borderId="35" xfId="0" applyFill="1" applyBorder="1"/>
    <xf numFmtId="0" fontId="0" fillId="8" borderId="9" xfId="0" applyFill="1" applyBorder="1"/>
    <xf numFmtId="0" fontId="8" fillId="8" borderId="10" xfId="1" applyFill="1" applyBorder="1" applyProtection="1"/>
    <xf numFmtId="0" fontId="0" fillId="8" borderId="0" xfId="0" applyFill="1" applyAlignment="1">
      <alignment horizontal="center"/>
    </xf>
    <xf numFmtId="0" fontId="0" fillId="8" borderId="11" xfId="0" applyFill="1" applyBorder="1"/>
    <xf numFmtId="0" fontId="8" fillId="8" borderId="12" xfId="1" applyFill="1" applyBorder="1" applyProtection="1"/>
    <xf numFmtId="0" fontId="0" fillId="8" borderId="36" xfId="0" applyFill="1" applyBorder="1" applyAlignment="1">
      <alignment horizont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center"/>
    </xf>
    <xf numFmtId="0" fontId="0" fillId="0" borderId="0" xfId="0"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6" xfId="0" applyBorder="1"/>
    <xf numFmtId="49" fontId="0" fillId="0" borderId="16" xfId="0" applyNumberFormat="1"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16" xfId="0" applyBorder="1" applyAlignment="1">
      <alignment horizontal="left" wrapText="1"/>
    </xf>
    <xf numFmtId="0" fontId="0" fillId="0" borderId="6" xfId="0" applyBorder="1" applyAlignment="1">
      <alignment horizontal="center"/>
    </xf>
    <xf numFmtId="0" fontId="0" fillId="0" borderId="17" xfId="0" applyBorder="1"/>
    <xf numFmtId="0" fontId="0" fillId="0" borderId="17" xfId="0" applyBorder="1" applyAlignment="1">
      <alignment horizontal="left" wrapText="1"/>
    </xf>
    <xf numFmtId="0" fontId="0" fillId="0" borderId="17" xfId="0" applyBorder="1" applyAlignment="1">
      <alignment horizontal="center"/>
    </xf>
    <xf numFmtId="0" fontId="0" fillId="0" borderId="7" xfId="0" applyBorder="1" applyAlignment="1">
      <alignment horizontal="center"/>
    </xf>
    <xf numFmtId="0" fontId="1" fillId="10" borderId="15" xfId="0" applyFont="1" applyFill="1" applyBorder="1" applyAlignment="1">
      <alignment horizontal="left" wrapText="1"/>
    </xf>
    <xf numFmtId="0" fontId="1" fillId="10" borderId="15" xfId="0" applyFont="1" applyFill="1" applyBorder="1" applyAlignment="1">
      <alignment horizontal="center" wrapText="1"/>
    </xf>
    <xf numFmtId="0" fontId="1" fillId="10" borderId="3" xfId="0" applyFont="1" applyFill="1" applyBorder="1" applyAlignment="1">
      <alignment horizontal="left" wrapText="1"/>
    </xf>
    <xf numFmtId="0" fontId="0" fillId="3" borderId="2" xfId="0" applyFill="1" applyBorder="1"/>
    <xf numFmtId="0" fontId="0" fillId="3" borderId="10" xfId="0" applyFill="1" applyBorder="1"/>
    <xf numFmtId="0" fontId="1" fillId="5" borderId="16" xfId="0" applyFont="1" applyFill="1" applyBorder="1" applyAlignment="1">
      <alignment horizontal="center"/>
    </xf>
    <xf numFmtId="0" fontId="0" fillId="6" borderId="17" xfId="0" applyFill="1" applyBorder="1" applyProtection="1">
      <protection locked="0"/>
    </xf>
    <xf numFmtId="49" fontId="0" fillId="9" borderId="4" xfId="0" applyNumberFormat="1" applyFill="1" applyBorder="1" applyAlignment="1" applyProtection="1">
      <alignment wrapText="1"/>
      <protection locked="0"/>
    </xf>
    <xf numFmtId="49" fontId="0" fillId="0" borderId="16" xfId="0" applyNumberFormat="1" applyBorder="1" applyAlignment="1">
      <alignment horizontal="left" wrapText="1"/>
    </xf>
    <xf numFmtId="0" fontId="8" fillId="3" borderId="0" xfId="1" applyFill="1" applyBorder="1" applyAlignment="1" applyProtection="1">
      <alignment wrapText="1"/>
    </xf>
    <xf numFmtId="0" fontId="1" fillId="3" borderId="41" xfId="0" applyFont="1" applyFill="1" applyBorder="1"/>
    <xf numFmtId="49" fontId="6" fillId="2" borderId="4" xfId="0" applyNumberFormat="1" applyFont="1" applyFill="1" applyBorder="1" applyAlignment="1">
      <alignment vertical="center" wrapText="1"/>
    </xf>
    <xf numFmtId="49" fontId="6" fillId="2" borderId="16" xfId="0" applyNumberFormat="1" applyFont="1" applyFill="1" applyBorder="1" applyAlignment="1">
      <alignment wrapText="1"/>
    </xf>
    <xf numFmtId="49" fontId="6" fillId="2" borderId="4" xfId="0" applyNumberFormat="1" applyFont="1" applyFill="1" applyBorder="1" applyAlignment="1">
      <alignment wrapText="1"/>
    </xf>
    <xf numFmtId="0" fontId="14" fillId="2" borderId="4" xfId="0" applyFont="1" applyFill="1" applyBorder="1" applyAlignment="1">
      <alignment wrapText="1"/>
    </xf>
    <xf numFmtId="0" fontId="6" fillId="3" borderId="4" xfId="0" applyFont="1" applyFill="1" applyBorder="1" applyAlignment="1" applyProtection="1">
      <alignment wrapText="1"/>
      <protection locked="0"/>
    </xf>
    <xf numFmtId="0" fontId="6" fillId="3" borderId="16" xfId="0" applyFont="1" applyFill="1" applyBorder="1" applyAlignment="1" applyProtection="1">
      <alignment wrapText="1"/>
      <protection locked="0"/>
    </xf>
    <xf numFmtId="0" fontId="10" fillId="5" borderId="6" xfId="0" applyFont="1" applyFill="1" applyBorder="1" applyAlignment="1">
      <alignment horizontal="center"/>
    </xf>
    <xf numFmtId="0" fontId="1" fillId="5" borderId="17" xfId="0" applyFont="1" applyFill="1" applyBorder="1" applyAlignment="1">
      <alignment horizontal="center" wrapText="1"/>
    </xf>
    <xf numFmtId="0" fontId="1" fillId="5" borderId="7" xfId="0" applyFont="1" applyFill="1" applyBorder="1" applyAlignment="1">
      <alignment horizontal="center" wrapText="1"/>
    </xf>
    <xf numFmtId="0" fontId="1" fillId="5" borderId="17" xfId="0" applyFont="1" applyFill="1" applyBorder="1" applyAlignment="1">
      <alignment horizontal="center"/>
    </xf>
    <xf numFmtId="0" fontId="6" fillId="3" borderId="21" xfId="0" applyFont="1" applyFill="1" applyBorder="1" applyAlignment="1">
      <alignment wrapText="1"/>
    </xf>
    <xf numFmtId="0" fontId="6" fillId="3" borderId="23" xfId="0" applyFont="1" applyFill="1" applyBorder="1" applyAlignment="1">
      <alignment wrapText="1"/>
    </xf>
    <xf numFmtId="0" fontId="6" fillId="3" borderId="4" xfId="0" applyFont="1" applyFill="1" applyBorder="1" applyAlignment="1">
      <alignment wrapText="1"/>
    </xf>
    <xf numFmtId="0" fontId="6" fillId="3" borderId="16" xfId="0" applyFont="1" applyFill="1" applyBorder="1" applyAlignment="1">
      <alignment wrapText="1"/>
    </xf>
    <xf numFmtId="0" fontId="6" fillId="3" borderId="21" xfId="0" applyFont="1" applyFill="1" applyBorder="1" applyAlignment="1" applyProtection="1">
      <alignment wrapText="1"/>
      <protection locked="0"/>
    </xf>
    <xf numFmtId="0" fontId="0" fillId="6" borderId="23" xfId="0" applyFill="1" applyBorder="1" applyAlignment="1" applyProtection="1">
      <alignment horizontal="center"/>
      <protection locked="0"/>
    </xf>
    <xf numFmtId="0" fontId="0" fillId="3" borderId="23" xfId="0" applyFill="1" applyBorder="1" applyAlignment="1" applyProtection="1">
      <alignment wrapText="1"/>
      <protection locked="0"/>
    </xf>
    <xf numFmtId="0" fontId="0" fillId="6" borderId="46" xfId="0" applyFill="1" applyBorder="1" applyProtection="1">
      <protection locked="0"/>
    </xf>
    <xf numFmtId="0" fontId="0" fillId="9" borderId="16" xfId="0" applyFill="1" applyBorder="1" applyAlignment="1" applyProtection="1">
      <alignment horizontal="center"/>
      <protection locked="0"/>
    </xf>
    <xf numFmtId="0" fontId="0" fillId="9" borderId="16" xfId="0" applyFill="1" applyBorder="1" applyProtection="1">
      <protection locked="0"/>
    </xf>
    <xf numFmtId="0" fontId="0" fillId="9" borderId="20" xfId="0" applyFill="1" applyBorder="1" applyAlignment="1" applyProtection="1">
      <alignment wrapText="1"/>
      <protection locked="0"/>
    </xf>
    <xf numFmtId="0" fontId="0" fillId="9" borderId="22" xfId="0" applyFill="1" applyBorder="1" applyAlignment="1" applyProtection="1">
      <alignment horizontal="center"/>
      <protection locked="0"/>
    </xf>
    <xf numFmtId="0" fontId="0" fillId="9" borderId="22" xfId="0" applyFill="1" applyBorder="1" applyProtection="1">
      <protection locked="0"/>
    </xf>
    <xf numFmtId="0" fontId="6" fillId="6" borderId="46" xfId="0" applyFont="1" applyFill="1" applyBorder="1"/>
    <xf numFmtId="0" fontId="6" fillId="6" borderId="5" xfId="0" applyFont="1" applyFill="1" applyBorder="1"/>
    <xf numFmtId="0" fontId="6" fillId="6" borderId="23" xfId="0" applyFont="1" applyFill="1" applyBorder="1" applyAlignment="1" applyProtection="1">
      <alignment horizontal="center"/>
      <protection locked="0"/>
    </xf>
    <xf numFmtId="0" fontId="6" fillId="6" borderId="23" xfId="0" applyFont="1" applyFill="1" applyBorder="1" applyProtection="1">
      <protection locked="0"/>
    </xf>
    <xf numFmtId="0" fontId="6" fillId="6" borderId="16" xfId="0" applyFont="1" applyFill="1" applyBorder="1" applyAlignment="1">
      <alignment horizontal="center"/>
    </xf>
    <xf numFmtId="49" fontId="0" fillId="9" borderId="20" xfId="0" applyNumberFormat="1" applyFill="1" applyBorder="1" applyAlignment="1" applyProtection="1">
      <alignment wrapText="1"/>
      <protection locked="0"/>
    </xf>
    <xf numFmtId="0" fontId="0" fillId="9" borderId="22" xfId="0" applyFill="1" applyBorder="1" applyAlignment="1" applyProtection="1">
      <alignment wrapText="1"/>
      <protection locked="0"/>
    </xf>
    <xf numFmtId="164" fontId="0" fillId="0" borderId="16" xfId="0" quotePrefix="1" applyNumberFormat="1" applyBorder="1" applyAlignment="1" applyProtection="1">
      <alignment wrapText="1"/>
      <protection locked="0"/>
    </xf>
    <xf numFmtId="0" fontId="8" fillId="3" borderId="0" xfId="1" applyFill="1" applyBorder="1" applyProtection="1"/>
    <xf numFmtId="0" fontId="1" fillId="5" borderId="21" xfId="0" applyFont="1" applyFill="1" applyBorder="1"/>
    <xf numFmtId="0" fontId="1" fillId="5" borderId="46" xfId="0" applyFont="1" applyFill="1" applyBorder="1" applyAlignment="1">
      <alignment wrapText="1"/>
    </xf>
    <xf numFmtId="0" fontId="0" fillId="0" borderId="20" xfId="0" applyBorder="1" applyAlignment="1">
      <alignment horizontal="center"/>
    </xf>
    <xf numFmtId="0" fontId="0" fillId="0" borderId="22" xfId="0" applyBorder="1"/>
    <xf numFmtId="49" fontId="0" fillId="0" borderId="22" xfId="0" applyNumberFormat="1" applyBorder="1" applyAlignment="1">
      <alignment horizontal="left" wrapText="1"/>
    </xf>
    <xf numFmtId="49" fontId="0" fillId="0" borderId="22" xfId="0" applyNumberFormat="1"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0" fillId="0" borderId="15" xfId="0" applyBorder="1"/>
    <xf numFmtId="0" fontId="0" fillId="0" borderId="15" xfId="0" applyBorder="1" applyAlignment="1">
      <alignment horizontal="left" wrapText="1"/>
    </xf>
    <xf numFmtId="0" fontId="0" fillId="0" borderId="15" xfId="0" applyBorder="1" applyAlignment="1">
      <alignment horizontal="center"/>
    </xf>
    <xf numFmtId="0" fontId="0" fillId="0" borderId="3" xfId="0" applyBorder="1" applyAlignment="1">
      <alignment horizontal="center"/>
    </xf>
    <xf numFmtId="0" fontId="0" fillId="0" borderId="22" xfId="0" applyBorder="1" applyAlignment="1">
      <alignment horizontal="left" wrapText="1"/>
    </xf>
    <xf numFmtId="49" fontId="0" fillId="0" borderId="15" xfId="0" applyNumberFormat="1" applyBorder="1" applyAlignment="1">
      <alignment horizontal="left" wrapText="1"/>
    </xf>
    <xf numFmtId="49" fontId="0" fillId="0" borderId="15" xfId="0" applyNumberFormat="1" applyBorder="1" applyAlignment="1">
      <alignment horizontal="center"/>
    </xf>
    <xf numFmtId="0" fontId="0" fillId="0" borderId="15" xfId="0" applyBorder="1" applyAlignment="1">
      <alignment horizontal="center" wrapText="1"/>
    </xf>
    <xf numFmtId="0" fontId="0" fillId="0" borderId="3" xfId="0" applyBorder="1" applyAlignment="1">
      <alignment horizontal="center" wrapText="1"/>
    </xf>
    <xf numFmtId="0" fontId="0" fillId="0" borderId="21" xfId="0" applyBorder="1" applyAlignment="1">
      <alignment horizontal="center"/>
    </xf>
    <xf numFmtId="0" fontId="0" fillId="0" borderId="23" xfId="0" applyBorder="1"/>
    <xf numFmtId="0" fontId="0" fillId="0" borderId="23" xfId="0" applyBorder="1" applyAlignment="1">
      <alignment horizontal="left" wrapText="1"/>
    </xf>
    <xf numFmtId="0" fontId="0" fillId="0" borderId="23" xfId="0" applyBorder="1" applyAlignment="1">
      <alignment horizontal="center"/>
    </xf>
    <xf numFmtId="0" fontId="0" fillId="0" borderId="46" xfId="0" applyBorder="1" applyAlignment="1">
      <alignment horizontal="center"/>
    </xf>
    <xf numFmtId="0" fontId="0" fillId="0" borderId="37" xfId="0" applyBorder="1" applyAlignment="1">
      <alignment horizontal="center"/>
    </xf>
    <xf numFmtId="0" fontId="0" fillId="0" borderId="38" xfId="0" applyBorder="1"/>
    <xf numFmtId="0" fontId="0" fillId="0" borderId="38" xfId="0" applyBorder="1" applyAlignment="1">
      <alignment horizontal="left" wrapText="1"/>
    </xf>
    <xf numFmtId="0" fontId="0" fillId="0" borderId="38" xfId="0" applyBorder="1" applyAlignment="1">
      <alignment horizontal="center"/>
    </xf>
    <xf numFmtId="0" fontId="0" fillId="0" borderId="39" xfId="0" applyBorder="1" applyAlignment="1">
      <alignment horizontal="center"/>
    </xf>
    <xf numFmtId="0" fontId="0" fillId="3" borderId="0" xfId="0" quotePrefix="1" applyFill="1"/>
    <xf numFmtId="0" fontId="1" fillId="5" borderId="49" xfId="0" applyFont="1" applyFill="1" applyBorder="1" applyAlignment="1">
      <alignment horizontal="center"/>
    </xf>
    <xf numFmtId="0" fontId="0" fillId="3" borderId="0" xfId="0" applyFill="1" applyAlignment="1" applyProtection="1">
      <alignment horizontal="left"/>
      <protection locked="0"/>
    </xf>
    <xf numFmtId="0" fontId="1" fillId="3" borderId="8" xfId="0" quotePrefix="1" applyFont="1" applyFill="1" applyBorder="1"/>
    <xf numFmtId="0" fontId="1" fillId="3" borderId="12" xfId="0" quotePrefix="1" applyFont="1" applyFill="1" applyBorder="1"/>
    <xf numFmtId="0" fontId="1" fillId="3" borderId="36" xfId="0" applyFont="1" applyFill="1" applyBorder="1"/>
    <xf numFmtId="0" fontId="1" fillId="3" borderId="13" xfId="0" applyFont="1" applyFill="1" applyBorder="1"/>
    <xf numFmtId="0" fontId="8" fillId="3" borderId="52" xfId="1" applyFill="1" applyBorder="1" applyProtection="1"/>
    <xf numFmtId="0" fontId="8" fillId="3" borderId="53" xfId="1" applyFill="1" applyBorder="1" applyProtection="1"/>
    <xf numFmtId="0" fontId="8" fillId="3" borderId="51" xfId="1" applyFill="1" applyBorder="1" applyProtection="1"/>
    <xf numFmtId="0" fontId="0" fillId="3" borderId="10" xfId="0" applyFill="1" applyBorder="1" applyAlignment="1">
      <alignment horizontal="left"/>
    </xf>
    <xf numFmtId="0" fontId="0" fillId="3" borderId="11" xfId="0" applyFill="1" applyBorder="1" applyAlignment="1">
      <alignment horizontal="left"/>
    </xf>
    <xf numFmtId="0" fontId="1" fillId="3" borderId="35" xfId="0" applyFont="1" applyFill="1" applyBorder="1"/>
    <xf numFmtId="0" fontId="1" fillId="3" borderId="9" xfId="0" applyFont="1" applyFill="1" applyBorder="1"/>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0" fillId="8" borderId="36" xfId="0" applyFill="1" applyBorder="1"/>
    <xf numFmtId="0" fontId="0" fillId="8" borderId="13" xfId="0" applyFill="1" applyBorder="1"/>
    <xf numFmtId="0" fontId="1" fillId="5" borderId="23" xfId="0" applyFont="1" applyFill="1" applyBorder="1" applyAlignment="1">
      <alignment horizontal="center"/>
    </xf>
    <xf numFmtId="0" fontId="1" fillId="5" borderId="15" xfId="0" applyFont="1" applyFill="1" applyBorder="1" applyAlignment="1">
      <alignment horizontal="center"/>
    </xf>
    <xf numFmtId="0" fontId="1" fillId="5" borderId="23" xfId="0" applyFont="1" applyFill="1" applyBorder="1" applyAlignment="1">
      <alignment horizontal="center" wrapText="1"/>
    </xf>
    <xf numFmtId="0" fontId="1" fillId="0" borderId="0" xfId="0" applyFont="1"/>
    <xf numFmtId="0" fontId="8" fillId="0" borderId="52" xfId="1" applyBorder="1" applyProtection="1"/>
    <xf numFmtId="0" fontId="8" fillId="0" borderId="0" xfId="1" applyBorder="1" applyProtection="1"/>
    <xf numFmtId="0" fontId="0" fillId="3" borderId="32" xfId="0" applyFill="1" applyBorder="1" applyAlignment="1" applyProtection="1">
      <alignment wrapText="1"/>
      <protection locked="0"/>
    </xf>
    <xf numFmtId="0" fontId="6" fillId="6" borderId="5" xfId="0" applyFont="1" applyFill="1" applyBorder="1" applyProtection="1">
      <protection locked="0"/>
    </xf>
    <xf numFmtId="49" fontId="6" fillId="2" borderId="2" xfId="0" applyNumberFormat="1" applyFont="1" applyFill="1" applyBorder="1" applyAlignment="1">
      <alignment wrapText="1"/>
    </xf>
    <xf numFmtId="49" fontId="6" fillId="2" borderId="15" xfId="0" applyNumberFormat="1" applyFont="1" applyFill="1" applyBorder="1" applyAlignment="1">
      <alignment wrapText="1"/>
    </xf>
    <xf numFmtId="0" fontId="0" fillId="6" borderId="15" xfId="0" applyFill="1" applyBorder="1" applyAlignment="1" applyProtection="1">
      <alignment horizontal="center" wrapText="1"/>
      <protection locked="0"/>
    </xf>
    <xf numFmtId="49" fontId="6" fillId="2" borderId="16" xfId="0" applyNumberFormat="1" applyFont="1" applyFill="1" applyBorder="1" applyAlignment="1">
      <alignment vertical="center" wrapText="1"/>
    </xf>
    <xf numFmtId="49" fontId="6" fillId="3" borderId="4" xfId="0" applyNumberFormat="1" applyFont="1" applyFill="1" applyBorder="1" applyAlignment="1" applyProtection="1">
      <alignment wrapText="1"/>
      <protection locked="0"/>
    </xf>
    <xf numFmtId="49" fontId="6" fillId="6" borderId="16" xfId="0" applyNumberFormat="1" applyFont="1" applyFill="1" applyBorder="1" applyAlignment="1" applyProtection="1">
      <alignment wrapText="1"/>
      <protection locked="0"/>
    </xf>
    <xf numFmtId="0" fontId="6" fillId="6" borderId="16" xfId="0" applyFont="1" applyFill="1" applyBorder="1" applyAlignment="1" applyProtection="1">
      <alignment horizontal="center"/>
      <protection locked="0"/>
    </xf>
    <xf numFmtId="0" fontId="6" fillId="6" borderId="5" xfId="0" applyFont="1" applyFill="1" applyBorder="1" applyAlignment="1" applyProtection="1">
      <alignment wrapText="1"/>
      <protection locked="0"/>
    </xf>
    <xf numFmtId="0" fontId="3" fillId="3" borderId="0" xfId="0" applyFont="1" applyFill="1"/>
    <xf numFmtId="0" fontId="0" fillId="3" borderId="16" xfId="0" applyFill="1" applyBorder="1" applyAlignment="1">
      <alignment vertical="center" wrapText="1"/>
    </xf>
    <xf numFmtId="0" fontId="0" fillId="3" borderId="6" xfId="0" applyFill="1" applyBorder="1"/>
    <xf numFmtId="0" fontId="0" fillId="0" borderId="22" xfId="0" applyBorder="1" applyAlignment="1" applyProtection="1">
      <alignment wrapText="1"/>
      <protection locked="0"/>
    </xf>
    <xf numFmtId="0" fontId="2" fillId="3" borderId="0" xfId="0" applyFont="1" applyFill="1"/>
    <xf numFmtId="0" fontId="0" fillId="3" borderId="20" xfId="0" applyFill="1" applyBorder="1" applyAlignment="1">
      <alignment vertical="center" wrapText="1"/>
    </xf>
    <xf numFmtId="0" fontId="0" fillId="3" borderId="4" xfId="0" applyFill="1" applyBorder="1" applyAlignment="1">
      <alignment vertical="center" wrapText="1"/>
    </xf>
    <xf numFmtId="0" fontId="0" fillId="3" borderId="6" xfId="0" applyFill="1" applyBorder="1" applyAlignment="1">
      <alignment vertical="center" wrapText="1"/>
    </xf>
    <xf numFmtId="0" fontId="1" fillId="3" borderId="15" xfId="0" applyFont="1" applyFill="1" applyBorder="1"/>
    <xf numFmtId="0" fontId="1" fillId="3" borderId="3" xfId="0" applyFont="1" applyFill="1" applyBorder="1"/>
    <xf numFmtId="0" fontId="1" fillId="3" borderId="16" xfId="0" applyFont="1" applyFill="1" applyBorder="1"/>
    <xf numFmtId="0" fontId="1" fillId="3" borderId="5" xfId="0" applyFont="1" applyFill="1" applyBorder="1"/>
    <xf numFmtId="0" fontId="11" fillId="3" borderId="10" xfId="0" applyFont="1" applyFill="1" applyBorder="1" applyAlignment="1">
      <alignment horizontal="left" indent="6"/>
    </xf>
    <xf numFmtId="0" fontId="11" fillId="3" borderId="0" xfId="0" applyFont="1" applyFill="1" applyAlignment="1">
      <alignment horizontal="left" indent="6"/>
    </xf>
    <xf numFmtId="0" fontId="11" fillId="3" borderId="11" xfId="0" applyFont="1" applyFill="1" applyBorder="1" applyAlignment="1">
      <alignment horizontal="left" indent="6"/>
    </xf>
    <xf numFmtId="0" fontId="0" fillId="3" borderId="10"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0" xfId="0" applyFill="1" applyBorder="1"/>
    <xf numFmtId="0" fontId="0" fillId="3" borderId="0" xfId="0" applyFill="1"/>
    <xf numFmtId="0" fontId="0" fillId="3" borderId="11" xfId="0" applyFill="1" applyBorder="1"/>
    <xf numFmtId="0" fontId="1" fillId="3" borderId="10" xfId="0" applyFont="1" applyFill="1" applyBorder="1" applyAlignment="1">
      <alignment horizontal="left" wrapText="1"/>
    </xf>
    <xf numFmtId="0" fontId="1" fillId="3" borderId="0" xfId="0" applyFont="1" applyFill="1" applyAlignment="1">
      <alignment horizontal="left" wrapText="1"/>
    </xf>
    <xf numFmtId="0" fontId="1" fillId="3" borderId="11" xfId="0" applyFont="1" applyFill="1" applyBorder="1" applyAlignment="1">
      <alignment horizontal="left" wrapText="1"/>
    </xf>
    <xf numFmtId="0" fontId="1" fillId="3" borderId="8" xfId="0" applyFont="1" applyFill="1" applyBorder="1"/>
    <xf numFmtId="0" fontId="1" fillId="3" borderId="35" xfId="0" applyFont="1" applyFill="1" applyBorder="1"/>
    <xf numFmtId="0" fontId="1" fillId="3" borderId="9" xfId="0" applyFont="1" applyFill="1" applyBorder="1"/>
    <xf numFmtId="0" fontId="0" fillId="3" borderId="10" xfId="0" applyFill="1" applyBorder="1" applyAlignment="1">
      <alignment horizontal="left" wrapText="1"/>
    </xf>
    <xf numFmtId="0" fontId="0" fillId="3" borderId="0" xfId="0" applyFill="1" applyAlignment="1">
      <alignment horizontal="left" wrapText="1"/>
    </xf>
    <xf numFmtId="0" fontId="0" fillId="3" borderId="11" xfId="0" applyFill="1" applyBorder="1" applyAlignment="1">
      <alignment horizontal="left" wrapText="1"/>
    </xf>
    <xf numFmtId="0" fontId="11" fillId="3" borderId="10" xfId="0" applyFont="1" applyFill="1" applyBorder="1" applyAlignment="1">
      <alignment horizontal="left" indent="7"/>
    </xf>
    <xf numFmtId="0" fontId="11" fillId="3" borderId="0" xfId="0" applyFont="1" applyFill="1" applyAlignment="1">
      <alignment horizontal="left" indent="7"/>
    </xf>
    <xf numFmtId="0" fontId="11" fillId="3" borderId="11" xfId="0" applyFont="1" applyFill="1" applyBorder="1" applyAlignment="1">
      <alignment horizontal="left" indent="7"/>
    </xf>
    <xf numFmtId="0" fontId="1" fillId="3" borderId="10" xfId="0" applyFont="1" applyFill="1" applyBorder="1" applyAlignment="1">
      <alignment horizontal="left"/>
    </xf>
    <xf numFmtId="0" fontId="1" fillId="3" borderId="0" xfId="0" applyFont="1" applyFill="1" applyAlignment="1">
      <alignment horizontal="left"/>
    </xf>
    <xf numFmtId="0" fontId="1" fillId="3" borderId="11" xfId="0" applyFont="1" applyFill="1" applyBorder="1" applyAlignment="1">
      <alignment horizontal="left"/>
    </xf>
    <xf numFmtId="0" fontId="0" fillId="3" borderId="12" xfId="0" applyFill="1" applyBorder="1"/>
    <xf numFmtId="0" fontId="0" fillId="3" borderId="36" xfId="0" applyFill="1" applyBorder="1"/>
    <xf numFmtId="0" fontId="0" fillId="3" borderId="13" xfId="0" applyFill="1" applyBorder="1"/>
    <xf numFmtId="0" fontId="1" fillId="3" borderId="17" xfId="0" applyFont="1" applyFill="1" applyBorder="1"/>
    <xf numFmtId="0" fontId="1" fillId="3" borderId="7" xfId="0" applyFont="1" applyFill="1" applyBorder="1"/>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1" fillId="3" borderId="10" xfId="0" applyFont="1" applyFill="1" applyBorder="1"/>
    <xf numFmtId="0" fontId="1" fillId="3" borderId="0" xfId="0" applyFont="1" applyFill="1"/>
    <xf numFmtId="0" fontId="1" fillId="3" borderId="11" xfId="0" applyFont="1" applyFill="1" applyBorder="1"/>
    <xf numFmtId="0" fontId="1" fillId="3" borderId="6" xfId="0" applyFont="1" applyFill="1" applyBorder="1"/>
    <xf numFmtId="0" fontId="3" fillId="3" borderId="8" xfId="0" applyFont="1" applyFill="1" applyBorder="1" applyAlignment="1">
      <alignment vertical="center" wrapText="1"/>
    </xf>
    <xf numFmtId="0" fontId="3" fillId="3" borderId="35"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0" xfId="0" applyFont="1" applyFill="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36" xfId="0" applyFont="1" applyFill="1" applyBorder="1" applyAlignment="1">
      <alignment vertical="center" wrapText="1"/>
    </xf>
    <xf numFmtId="0" fontId="3" fillId="3" borderId="13" xfId="0" applyFont="1" applyFill="1" applyBorder="1" applyAlignment="1">
      <alignment vertical="center" wrapText="1"/>
    </xf>
    <xf numFmtId="0" fontId="0" fillId="3" borderId="16" xfId="0" applyFill="1" applyBorder="1" applyProtection="1">
      <protection locked="0"/>
    </xf>
    <xf numFmtId="0" fontId="0" fillId="3" borderId="5" xfId="0" applyFill="1" applyBorder="1" applyProtection="1">
      <protection locked="0"/>
    </xf>
    <xf numFmtId="0" fontId="0" fillId="3" borderId="17" xfId="0" applyFill="1" applyBorder="1" applyProtection="1">
      <protection locked="0"/>
    </xf>
    <xf numFmtId="0" fontId="0" fillId="3" borderId="7" xfId="0" applyFill="1" applyBorder="1" applyProtection="1">
      <protection locked="0"/>
    </xf>
    <xf numFmtId="0" fontId="1" fillId="3" borderId="37" xfId="0" applyFont="1" applyFill="1" applyBorder="1"/>
    <xf numFmtId="0" fontId="1" fillId="3" borderId="38" xfId="0" applyFont="1" applyFill="1" applyBorder="1"/>
    <xf numFmtId="0" fontId="0" fillId="5" borderId="38" xfId="0" applyFill="1" applyBorder="1"/>
    <xf numFmtId="0" fontId="0" fillId="5" borderId="39" xfId="0" applyFill="1" applyBorder="1"/>
    <xf numFmtId="0" fontId="1" fillId="3" borderId="2" xfId="0" applyFont="1" applyFill="1" applyBorder="1"/>
    <xf numFmtId="0" fontId="1" fillId="3" borderId="4" xfId="0" applyFont="1" applyFill="1" applyBorder="1"/>
    <xf numFmtId="0" fontId="0" fillId="3" borderId="15" xfId="0" applyFill="1" applyBorder="1" applyProtection="1">
      <protection locked="0"/>
    </xf>
    <xf numFmtId="0" fontId="0" fillId="3" borderId="3" xfId="0" applyFill="1" applyBorder="1" applyProtection="1">
      <protection locked="0"/>
    </xf>
    <xf numFmtId="0" fontId="11" fillId="3" borderId="10" xfId="0" applyFont="1" applyFill="1" applyBorder="1" applyAlignment="1">
      <alignment horizontal="center"/>
    </xf>
    <xf numFmtId="0" fontId="11" fillId="3" borderId="0" xfId="0" applyFont="1" applyFill="1" applyAlignment="1">
      <alignment horizontal="center"/>
    </xf>
    <xf numFmtId="0" fontId="11" fillId="3" borderId="11" xfId="0" applyFont="1" applyFill="1" applyBorder="1" applyAlignment="1">
      <alignment horizontal="center"/>
    </xf>
    <xf numFmtId="0" fontId="9" fillId="7" borderId="25" xfId="0" applyFont="1" applyFill="1" applyBorder="1" applyAlignment="1">
      <alignment horizontal="center" wrapText="1"/>
    </xf>
    <xf numFmtId="0" fontId="9" fillId="7" borderId="26" xfId="0" applyFont="1" applyFill="1" applyBorder="1" applyAlignment="1">
      <alignment horizontal="center" wrapText="1"/>
    </xf>
    <xf numFmtId="0" fontId="9" fillId="7" borderId="27" xfId="0" applyFont="1" applyFill="1" applyBorder="1" applyAlignment="1">
      <alignment horizontal="center" wrapText="1"/>
    </xf>
    <xf numFmtId="0" fontId="0" fillId="8" borderId="42" xfId="0" applyFill="1" applyBorder="1" applyAlignment="1">
      <alignment horizontal="left" wrapText="1"/>
    </xf>
    <xf numFmtId="0" fontId="0" fillId="8" borderId="28" xfId="0" applyFill="1" applyBorder="1" applyAlignment="1">
      <alignment horizontal="left" wrapText="1"/>
    </xf>
    <xf numFmtId="0" fontId="0" fillId="8" borderId="43" xfId="0" applyFill="1" applyBorder="1" applyAlignment="1">
      <alignment horizontal="left" wrapText="1"/>
    </xf>
    <xf numFmtId="0" fontId="0" fillId="8" borderId="10" xfId="0" applyFill="1" applyBorder="1" applyAlignment="1">
      <alignment horizontal="left" wrapText="1"/>
    </xf>
    <xf numFmtId="0" fontId="0" fillId="8" borderId="0" xfId="0" applyFill="1" applyAlignment="1">
      <alignment horizontal="left" wrapText="1"/>
    </xf>
    <xf numFmtId="0" fontId="0" fillId="8" borderId="11" xfId="0" applyFill="1" applyBorder="1" applyAlignment="1">
      <alignment horizontal="left" wrapText="1"/>
    </xf>
    <xf numFmtId="0" fontId="0" fillId="8" borderId="12" xfId="0" applyFill="1" applyBorder="1" applyAlignment="1">
      <alignment horizontal="left" wrapText="1"/>
    </xf>
    <xf numFmtId="0" fontId="0" fillId="8" borderId="36" xfId="0" applyFill="1" applyBorder="1" applyAlignment="1">
      <alignment horizontal="left" wrapText="1"/>
    </xf>
    <xf numFmtId="0" fontId="0" fillId="8" borderId="13" xfId="0" applyFill="1" applyBorder="1" applyAlignment="1">
      <alignment horizontal="left" wrapText="1"/>
    </xf>
    <xf numFmtId="0" fontId="0" fillId="8" borderId="33" xfId="0" applyFill="1" applyBorder="1" applyAlignment="1">
      <alignment horizontal="left" vertical="center" wrapText="1"/>
    </xf>
    <xf numFmtId="0" fontId="0" fillId="8" borderId="34" xfId="0" applyFill="1" applyBorder="1" applyAlignment="1">
      <alignment horizontal="left" vertical="center" wrapText="1"/>
    </xf>
    <xf numFmtId="0" fontId="0" fillId="8" borderId="14" xfId="0" applyFill="1" applyBorder="1" applyAlignment="1">
      <alignment horizontal="left" vertical="center" wrapText="1"/>
    </xf>
    <xf numFmtId="0" fontId="1" fillId="8" borderId="10" xfId="0" applyFont="1" applyFill="1" applyBorder="1" applyAlignment="1">
      <alignment wrapText="1"/>
    </xf>
    <xf numFmtId="0" fontId="0" fillId="8" borderId="0" xfId="0" applyFill="1" applyAlignment="1">
      <alignment wrapText="1"/>
    </xf>
    <xf numFmtId="0" fontId="0" fillId="8" borderId="11" xfId="0" applyFill="1" applyBorder="1" applyAlignment="1">
      <alignment wrapText="1"/>
    </xf>
    <xf numFmtId="0" fontId="0" fillId="8" borderId="12" xfId="0" applyFill="1" applyBorder="1" applyAlignment="1">
      <alignment wrapText="1"/>
    </xf>
    <xf numFmtId="0" fontId="0" fillId="8" borderId="36" xfId="0" applyFill="1" applyBorder="1" applyAlignment="1">
      <alignment wrapText="1"/>
    </xf>
    <xf numFmtId="0" fontId="0" fillId="8" borderId="13" xfId="0" applyFill="1" applyBorder="1" applyAlignment="1">
      <alignment wrapText="1"/>
    </xf>
    <xf numFmtId="0" fontId="0" fillId="8" borderId="8" xfId="0" applyFill="1" applyBorder="1"/>
    <xf numFmtId="0" fontId="0" fillId="8" borderId="35" xfId="0" applyFill="1" applyBorder="1"/>
    <xf numFmtId="0" fontId="0" fillId="8" borderId="9" xfId="0" applyFill="1" applyBorder="1"/>
    <xf numFmtId="0" fontId="3" fillId="8" borderId="42" xfId="0" applyFont="1" applyFill="1" applyBorder="1" applyAlignment="1">
      <alignment vertical="top" wrapText="1"/>
    </xf>
    <xf numFmtId="0" fontId="3" fillId="8" borderId="28" xfId="0" applyFont="1" applyFill="1" applyBorder="1" applyAlignment="1">
      <alignment vertical="top" wrapText="1"/>
    </xf>
    <xf numFmtId="0" fontId="3" fillId="8" borderId="43" xfId="0" applyFont="1" applyFill="1" applyBorder="1" applyAlignment="1">
      <alignment vertical="top" wrapText="1"/>
    </xf>
    <xf numFmtId="0" fontId="3" fillId="8" borderId="10" xfId="0" applyFont="1" applyFill="1" applyBorder="1" applyAlignment="1">
      <alignment vertical="top" wrapText="1"/>
    </xf>
    <xf numFmtId="0" fontId="3" fillId="8" borderId="0" xfId="0" applyFont="1" applyFill="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36" xfId="0" applyFont="1" applyFill="1" applyBorder="1" applyAlignment="1">
      <alignment vertical="top" wrapText="1"/>
    </xf>
    <xf numFmtId="0" fontId="3" fillId="8" borderId="13" xfId="0" applyFont="1" applyFill="1" applyBorder="1" applyAlignment="1">
      <alignment vertical="top" wrapText="1"/>
    </xf>
    <xf numFmtId="0" fontId="1" fillId="8" borderId="12" xfId="0" applyFont="1" applyFill="1" applyBorder="1" applyAlignment="1">
      <alignment wrapText="1"/>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4" xfId="0" applyFont="1" applyFill="1" applyBorder="1" applyAlignment="1">
      <alignment horizontal="center" vertical="center"/>
    </xf>
    <xf numFmtId="49" fontId="9" fillId="7" borderId="2" xfId="0" quotePrefix="1" applyNumberFormat="1" applyFont="1" applyFill="1" applyBorder="1" applyAlignment="1">
      <alignment horizontal="center"/>
    </xf>
    <xf numFmtId="49" fontId="9" fillId="7" borderId="15" xfId="0" applyNumberFormat="1" applyFont="1" applyFill="1" applyBorder="1" applyAlignment="1">
      <alignment horizontal="center"/>
    </xf>
    <xf numFmtId="49" fontId="9" fillId="7" borderId="3" xfId="0" applyNumberFormat="1" applyFont="1" applyFill="1" applyBorder="1" applyAlignment="1">
      <alignment horizontal="center"/>
    </xf>
    <xf numFmtId="0" fontId="1" fillId="5" borderId="20"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0" fillId="8" borderId="42" xfId="0" applyFill="1" applyBorder="1" applyAlignment="1">
      <alignment wrapText="1"/>
    </xf>
    <xf numFmtId="0" fontId="0" fillId="8" borderId="28" xfId="0" applyFill="1" applyBorder="1" applyAlignment="1">
      <alignment wrapText="1"/>
    </xf>
    <xf numFmtId="0" fontId="0" fillId="8" borderId="43" xfId="0" applyFill="1" applyBorder="1" applyAlignment="1">
      <alignment wrapText="1"/>
    </xf>
    <xf numFmtId="0" fontId="0" fillId="8" borderId="10" xfId="0" applyFill="1" applyBorder="1" applyAlignment="1">
      <alignment wrapText="1"/>
    </xf>
    <xf numFmtId="0" fontId="1" fillId="8" borderId="12" xfId="0" applyFont="1" applyFill="1" applyBorder="1"/>
    <xf numFmtId="0" fontId="0" fillId="8" borderId="36" xfId="0" applyFill="1" applyBorder="1"/>
    <xf numFmtId="0" fontId="0" fillId="8" borderId="13" xfId="0" applyFill="1" applyBorder="1"/>
    <xf numFmtId="0" fontId="1" fillId="7" borderId="4" xfId="0" applyFont="1" applyFill="1" applyBorder="1" applyAlignment="1">
      <alignment horizontal="left"/>
    </xf>
    <xf numFmtId="0" fontId="1" fillId="7" borderId="16" xfId="0" applyFont="1" applyFill="1" applyBorder="1" applyAlignment="1">
      <alignment horizontal="left"/>
    </xf>
    <xf numFmtId="0" fontId="1" fillId="7" borderId="5" xfId="0" applyFont="1" applyFill="1" applyBorder="1" applyAlignment="1">
      <alignment horizontal="left"/>
    </xf>
    <xf numFmtId="0" fontId="1" fillId="5" borderId="16" xfId="0" applyFont="1" applyFill="1" applyBorder="1" applyAlignment="1">
      <alignment horizontal="center" vertical="center"/>
    </xf>
    <xf numFmtId="0" fontId="1" fillId="5" borderId="5" xfId="0" applyFont="1" applyFill="1" applyBorder="1" applyAlignment="1">
      <alignment horizontal="center" vertical="center"/>
    </xf>
    <xf numFmtId="0" fontId="1" fillId="7" borderId="2" xfId="0" applyFont="1" applyFill="1" applyBorder="1" applyAlignment="1">
      <alignment horizontal="center"/>
    </xf>
    <xf numFmtId="0" fontId="1" fillId="7" borderId="15" xfId="0" applyFont="1" applyFill="1" applyBorder="1" applyAlignment="1">
      <alignment horizontal="center"/>
    </xf>
    <xf numFmtId="0" fontId="1" fillId="7" borderId="3" xfId="0" applyFont="1" applyFill="1" applyBorder="1" applyAlignment="1">
      <alignment horizontal="center"/>
    </xf>
    <xf numFmtId="0" fontId="9" fillId="7" borderId="2" xfId="0" applyFont="1" applyFill="1" applyBorder="1" applyAlignment="1">
      <alignment horizontal="center"/>
    </xf>
    <xf numFmtId="0" fontId="9" fillId="7" borderId="15" xfId="0" applyFont="1" applyFill="1" applyBorder="1" applyAlignment="1">
      <alignment horizontal="center"/>
    </xf>
    <xf numFmtId="0" fontId="9" fillId="7" borderId="50" xfId="0" applyFont="1" applyFill="1" applyBorder="1" applyAlignment="1">
      <alignment horizontal="center"/>
    </xf>
    <xf numFmtId="0" fontId="9" fillId="7" borderId="3" xfId="0" applyFont="1" applyFill="1" applyBorder="1" applyAlignment="1">
      <alignment horizontal="center"/>
    </xf>
    <xf numFmtId="0" fontId="1" fillId="5" borderId="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31" xfId="0" applyFont="1" applyFill="1" applyBorder="1" applyAlignment="1">
      <alignment horizontal="center" vertical="center"/>
    </xf>
    <xf numFmtId="0" fontId="10" fillId="5" borderId="4" xfId="0" applyFont="1" applyFill="1" applyBorder="1" applyAlignment="1">
      <alignment horizontal="center"/>
    </xf>
    <xf numFmtId="0" fontId="10" fillId="5" borderId="16" xfId="0" applyFont="1" applyFill="1" applyBorder="1" applyAlignment="1">
      <alignment horizontal="center"/>
    </xf>
    <xf numFmtId="0" fontId="10" fillId="0" borderId="0" xfId="0" applyFont="1" applyAlignment="1">
      <alignment horizontal="center"/>
    </xf>
    <xf numFmtId="49" fontId="0" fillId="8" borderId="42" xfId="0" applyNumberFormat="1" applyFill="1" applyBorder="1" applyAlignment="1">
      <alignment vertical="center" wrapText="1"/>
    </xf>
    <xf numFmtId="49" fontId="0" fillId="8" borderId="28" xfId="0" applyNumberFormat="1" applyFill="1" applyBorder="1" applyAlignment="1">
      <alignment vertical="center" wrapText="1"/>
    </xf>
    <xf numFmtId="49" fontId="0" fillId="8" borderId="43" xfId="0" applyNumberFormat="1" applyFill="1" applyBorder="1" applyAlignment="1">
      <alignment vertical="center" wrapText="1"/>
    </xf>
    <xf numFmtId="49" fontId="0" fillId="8" borderId="10" xfId="0" applyNumberFormat="1" applyFill="1" applyBorder="1" applyAlignment="1">
      <alignment vertical="center" wrapText="1"/>
    </xf>
    <xf numFmtId="49" fontId="0" fillId="8" borderId="0" xfId="0" applyNumberFormat="1" applyFill="1" applyAlignment="1">
      <alignment vertical="center" wrapText="1"/>
    </xf>
    <xf numFmtId="49" fontId="0" fillId="8" borderId="11" xfId="0" applyNumberFormat="1" applyFill="1" applyBorder="1" applyAlignment="1">
      <alignment vertical="center" wrapText="1"/>
    </xf>
    <xf numFmtId="0" fontId="1" fillId="5" borderId="23" xfId="0" applyFont="1" applyFill="1" applyBorder="1" applyAlignment="1">
      <alignment horizontal="center" vertical="center" wrapText="1"/>
    </xf>
    <xf numFmtId="0" fontId="8" fillId="3" borderId="35" xfId="1" applyFill="1" applyBorder="1" applyAlignment="1" applyProtection="1">
      <protection locked="0"/>
    </xf>
    <xf numFmtId="0" fontId="1" fillId="5" borderId="4"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5" xfId="0" applyFont="1" applyFill="1" applyBorder="1" applyAlignment="1">
      <alignment horizontal="center"/>
    </xf>
    <xf numFmtId="0" fontId="1" fillId="5" borderId="23" xfId="0" applyFont="1" applyFill="1" applyBorder="1" applyAlignment="1">
      <alignment horizontal="center"/>
    </xf>
    <xf numFmtId="0" fontId="10" fillId="8" borderId="8" xfId="0" applyFont="1" applyFill="1" applyBorder="1" applyAlignment="1">
      <alignment horizontal="left" wrapText="1"/>
    </xf>
    <xf numFmtId="0" fontId="10" fillId="8" borderId="35" xfId="0" applyFont="1" applyFill="1" applyBorder="1" applyAlignment="1">
      <alignment horizontal="left" wrapText="1"/>
    </xf>
    <xf numFmtId="0" fontId="10" fillId="8" borderId="9" xfId="0" applyFont="1" applyFill="1" applyBorder="1" applyAlignment="1">
      <alignment horizontal="left" wrapText="1"/>
    </xf>
    <xf numFmtId="0" fontId="10" fillId="8" borderId="12" xfId="0" applyFont="1" applyFill="1" applyBorder="1" applyAlignment="1">
      <alignment horizontal="left" wrapText="1"/>
    </xf>
    <xf numFmtId="0" fontId="10" fillId="8" borderId="36" xfId="0" applyFont="1" applyFill="1" applyBorder="1" applyAlignment="1">
      <alignment horizontal="left" wrapText="1"/>
    </xf>
    <xf numFmtId="0" fontId="10" fillId="8" borderId="13" xfId="0" applyFont="1" applyFill="1" applyBorder="1" applyAlignment="1">
      <alignment horizontal="left"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3" fillId="8" borderId="42"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43"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11" xfId="0" applyFont="1" applyFill="1" applyBorder="1" applyAlignment="1">
      <alignment horizontal="left" vertical="center" wrapText="1"/>
    </xf>
    <xf numFmtId="0" fontId="0" fillId="8" borderId="33" xfId="0" applyFill="1" applyBorder="1" applyAlignment="1">
      <alignment vertical="center" wrapText="1"/>
    </xf>
    <xf numFmtId="0" fontId="0" fillId="8" borderId="34" xfId="0" applyFill="1" applyBorder="1" applyAlignment="1">
      <alignment vertical="center" wrapText="1"/>
    </xf>
    <xf numFmtId="0" fontId="0" fillId="8" borderId="14" xfId="0" applyFill="1" applyBorder="1" applyAlignment="1">
      <alignment vertical="center" wrapText="1"/>
    </xf>
    <xf numFmtId="0" fontId="0" fillId="8" borderId="42" xfId="0" applyFill="1" applyBorder="1" applyAlignment="1">
      <alignment vertical="center" wrapText="1"/>
    </xf>
    <xf numFmtId="0" fontId="0" fillId="8" borderId="28" xfId="0" applyFill="1" applyBorder="1" applyAlignment="1">
      <alignment vertical="center" wrapText="1"/>
    </xf>
    <xf numFmtId="0" fontId="0" fillId="8" borderId="43" xfId="0" applyFill="1" applyBorder="1" applyAlignment="1">
      <alignment vertical="center" wrapText="1"/>
    </xf>
    <xf numFmtId="0" fontId="0" fillId="8" borderId="10" xfId="0" applyFill="1" applyBorder="1" applyAlignment="1">
      <alignment vertical="center" wrapText="1"/>
    </xf>
    <xf numFmtId="0" fontId="0" fillId="8" borderId="0" xfId="0" applyFill="1" applyAlignment="1">
      <alignment vertical="center" wrapText="1"/>
    </xf>
    <xf numFmtId="0" fontId="0" fillId="8" borderId="11" xfId="0" applyFill="1" applyBorder="1" applyAlignment="1">
      <alignment vertical="center" wrapText="1"/>
    </xf>
    <xf numFmtId="0" fontId="0" fillId="8" borderId="12" xfId="0" applyFill="1" applyBorder="1" applyAlignment="1">
      <alignment vertical="center" wrapText="1"/>
    </xf>
    <xf numFmtId="0" fontId="0" fillId="8" borderId="36" xfId="0" applyFill="1" applyBorder="1" applyAlignment="1">
      <alignment vertical="center" wrapText="1"/>
    </xf>
    <xf numFmtId="0" fontId="0" fillId="8" borderId="13" xfId="0" applyFill="1" applyBorder="1" applyAlignment="1">
      <alignment vertical="center" wrapText="1"/>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7" borderId="32" xfId="0" applyFont="1" applyFill="1" applyBorder="1" applyAlignment="1">
      <alignment wrapText="1"/>
    </xf>
    <xf numFmtId="0" fontId="1" fillId="7" borderId="19" xfId="0" applyFont="1" applyFill="1" applyBorder="1" applyAlignment="1">
      <alignment wrapText="1"/>
    </xf>
    <xf numFmtId="0" fontId="1" fillId="7" borderId="24" xfId="0" applyFont="1" applyFill="1" applyBorder="1" applyAlignment="1">
      <alignment wrapText="1"/>
    </xf>
    <xf numFmtId="0" fontId="1" fillId="8" borderId="12" xfId="0" applyFont="1" applyFill="1" applyBorder="1" applyAlignment="1">
      <alignment horizontal="left" wrapText="1"/>
    </xf>
    <xf numFmtId="0" fontId="1" fillId="8" borderId="32" xfId="0" applyFont="1" applyFill="1" applyBorder="1"/>
    <xf numFmtId="0" fontId="1" fillId="8" borderId="19" xfId="0" applyFont="1" applyFill="1" applyBorder="1"/>
    <xf numFmtId="0" fontId="1" fillId="8" borderId="24" xfId="0" applyFont="1" applyFill="1" applyBorder="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5" xfId="0" applyFont="1" applyFill="1" applyBorder="1" applyAlignment="1">
      <alignment horizontal="center" vertical="center"/>
    </xf>
    <xf numFmtId="0" fontId="1" fillId="5" borderId="3" xfId="0" applyFont="1" applyFill="1" applyBorder="1" applyAlignment="1">
      <alignment horizontal="center" vertic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0" fontId="1" fillId="5" borderId="20"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1" fillId="5" borderId="23" xfId="0" applyFont="1" applyFill="1" applyBorder="1" applyAlignment="1">
      <alignment horizontal="center" vertical="center"/>
    </xf>
    <xf numFmtId="0" fontId="1" fillId="7" borderId="37" xfId="0" applyFont="1" applyFill="1" applyBorder="1" applyAlignment="1">
      <alignment horizontal="center"/>
    </xf>
    <xf numFmtId="0" fontId="1" fillId="7" borderId="38" xfId="0" applyFont="1" applyFill="1" applyBorder="1" applyAlignment="1">
      <alignment horizontal="center"/>
    </xf>
    <xf numFmtId="0" fontId="1" fillId="7" borderId="39" xfId="0" applyFont="1" applyFill="1" applyBorder="1" applyAlignment="1">
      <alignment horizontal="center"/>
    </xf>
    <xf numFmtId="0" fontId="1" fillId="5" borderId="21" xfId="0" applyFont="1" applyFill="1" applyBorder="1" applyAlignment="1">
      <alignment horizontal="center" vertical="center"/>
    </xf>
    <xf numFmtId="0" fontId="0" fillId="8" borderId="8" xfId="0" applyFill="1" applyBorder="1" applyAlignment="1">
      <alignment vertical="center" wrapText="1"/>
    </xf>
    <xf numFmtId="0" fontId="0" fillId="8" borderId="35" xfId="0" applyFill="1" applyBorder="1" applyAlignment="1">
      <alignment vertical="center" wrapText="1"/>
    </xf>
    <xf numFmtId="0" fontId="0" fillId="8" borderId="9" xfId="0" applyFill="1" applyBorder="1" applyAlignment="1">
      <alignment vertical="center" wrapText="1"/>
    </xf>
    <xf numFmtId="0" fontId="3" fillId="8" borderId="33" xfId="1" applyFont="1" applyFill="1" applyBorder="1" applyAlignment="1" applyProtection="1">
      <alignment horizontal="left" vertical="center" wrapText="1"/>
    </xf>
    <xf numFmtId="0" fontId="3" fillId="8" borderId="34" xfId="1" applyFont="1" applyFill="1" applyBorder="1" applyAlignment="1" applyProtection="1">
      <alignment horizontal="left" vertical="center"/>
    </xf>
    <xf numFmtId="0" fontId="3" fillId="8" borderId="14" xfId="1" applyFont="1" applyFill="1" applyBorder="1" applyAlignment="1" applyProtection="1">
      <alignment horizontal="left" vertical="center"/>
    </xf>
    <xf numFmtId="0" fontId="1" fillId="5" borderId="22" xfId="0" applyFont="1" applyFill="1" applyBorder="1" applyAlignment="1">
      <alignment horizontal="center" wrapText="1"/>
    </xf>
    <xf numFmtId="0" fontId="1" fillId="5" borderId="23" xfId="0" applyFont="1" applyFill="1" applyBorder="1" applyAlignment="1">
      <alignment horizontal="center" wrapText="1"/>
    </xf>
    <xf numFmtId="0" fontId="0" fillId="8" borderId="4" xfId="0" applyFill="1" applyBorder="1" applyAlignment="1">
      <alignment horizontal="left" wrapText="1"/>
    </xf>
    <xf numFmtId="0" fontId="0" fillId="8" borderId="16" xfId="0" applyFill="1" applyBorder="1" applyAlignment="1">
      <alignment horizontal="left" wrapText="1"/>
    </xf>
    <xf numFmtId="0" fontId="0" fillId="8" borderId="5" xfId="0" applyFill="1" applyBorder="1" applyAlignment="1">
      <alignment horizontal="left" wrapText="1"/>
    </xf>
    <xf numFmtId="0" fontId="7" fillId="3" borderId="0" xfId="0" applyFont="1" applyFill="1" applyAlignment="1">
      <alignment horizontal="center"/>
    </xf>
    <xf numFmtId="0" fontId="0" fillId="8" borderId="8" xfId="0" applyFill="1" applyBorder="1" applyAlignment="1">
      <alignment wrapText="1"/>
    </xf>
    <xf numFmtId="0" fontId="0" fillId="8" borderId="35" xfId="0" applyFill="1" applyBorder="1" applyAlignment="1">
      <alignment wrapText="1"/>
    </xf>
    <xf numFmtId="0" fontId="0" fillId="8" borderId="9" xfId="0" applyFill="1" applyBorder="1" applyAlignment="1">
      <alignment wrapText="1"/>
    </xf>
    <xf numFmtId="0" fontId="0" fillId="5" borderId="33" xfId="0" applyFill="1" applyBorder="1" applyAlignment="1">
      <alignment horizontal="left"/>
    </xf>
    <xf numFmtId="0" fontId="0" fillId="5" borderId="34" xfId="0" applyFill="1" applyBorder="1" applyAlignment="1">
      <alignment horizontal="left"/>
    </xf>
    <xf numFmtId="0" fontId="0" fillId="5" borderId="14"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3" borderId="24" xfId="0" applyFill="1" applyBorder="1" applyAlignment="1">
      <alignment horizontal="left"/>
    </xf>
    <xf numFmtId="0" fontId="0" fillId="3" borderId="40" xfId="0" applyFill="1" applyBorder="1" applyAlignment="1">
      <alignment horizontal="left"/>
    </xf>
    <xf numFmtId="0" fontId="0" fillId="3" borderId="26" xfId="0" applyFill="1" applyBorder="1" applyAlignment="1">
      <alignment horizontal="left"/>
    </xf>
    <xf numFmtId="0" fontId="0" fillId="3" borderId="27"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ecretservice.gov/contact/field-offices/" TargetMode="External"/><Relationship Id="rId1" Type="http://schemas.openxmlformats.org/officeDocument/2006/relationships/hyperlink" Target="https://www.fbi.gov/contact-us/fiel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inra.org/sites/default/files/p602363%20Report%20on%20Cybersecurity%20Practices_0.pdf" TargetMode="External"/><Relationship Id="rId18" Type="http://schemas.openxmlformats.org/officeDocument/2006/relationships/hyperlink" Target="https://www.finra.org/sites/default/files/p602363%20Report%20on%20Cybersecurity%20Practices_0.pdf" TargetMode="External"/><Relationship Id="rId26" Type="http://schemas.openxmlformats.org/officeDocument/2006/relationships/hyperlink" Target="https://www.finra.org/sites/default/files/p602363%20Report%20on%20Cybersecurity%20Practices_0.pdf" TargetMode="External"/><Relationship Id="rId39" Type="http://schemas.openxmlformats.org/officeDocument/2006/relationships/hyperlink" Target="https://www.cisecurity.org/controls/cis-controls-list/" TargetMode="External"/><Relationship Id="rId21" Type="http://schemas.openxmlformats.org/officeDocument/2006/relationships/hyperlink" Target="https://www.finra.org/sites/default/files/Cybersecurity_Report_2018.pdf" TargetMode="External"/><Relationship Id="rId34" Type="http://schemas.openxmlformats.org/officeDocument/2006/relationships/hyperlink" Target="https://www.finra.org/rules-guidance/guidance/common-cybersecurity-threats" TargetMode="External"/><Relationship Id="rId42" Type="http://schemas.openxmlformats.org/officeDocument/2006/relationships/hyperlink" Target="https://www.fbi.gov/contact-us/field" TargetMode="External"/><Relationship Id="rId47" Type="http://schemas.openxmlformats.org/officeDocument/2006/relationships/printerSettings" Target="../printerSettings/printerSettings2.bin"/><Relationship Id="rId7" Type="http://schemas.openxmlformats.org/officeDocument/2006/relationships/hyperlink" Target="https://www.sans.org/security-resources/policies/general/pdf/password-protection-policy" TargetMode="External"/><Relationship Id="rId2" Type="http://schemas.openxmlformats.org/officeDocument/2006/relationships/hyperlink" Target="https://www.cisecurity.org/controls/" TargetMode="External"/><Relationship Id="rId16" Type="http://schemas.openxmlformats.org/officeDocument/2006/relationships/hyperlink" Target="https://www.finra.org/sites/default/files/Cybersecurity_Report_2018.pdf" TargetMode="External"/><Relationship Id="rId29" Type="http://schemas.openxmlformats.org/officeDocument/2006/relationships/hyperlink" Target="https://csrc.nist.gov/publications/detail/sp/800-83/rev-1/final" TargetMode="External"/><Relationship Id="rId1" Type="http://schemas.openxmlformats.org/officeDocument/2006/relationships/hyperlink" Target="https://www.finra.org/sites/default/files/p602363%20Report%20on%20Cybersecurity%20Practices_0.pdf" TargetMode="External"/><Relationship Id="rId6" Type="http://schemas.openxmlformats.org/officeDocument/2006/relationships/hyperlink" Target="https://www.finra.org/sites/default/files/p602363%20Report%20on%20Cybersecurity%20Practices_0.pdf" TargetMode="External"/><Relationship Id="rId11" Type="http://schemas.openxmlformats.org/officeDocument/2006/relationships/hyperlink" Target="http://csrc.nist.gov/publications/nistpubs/800-115/SP800-115.pdf" TargetMode="External"/><Relationship Id="rId24" Type="http://schemas.openxmlformats.org/officeDocument/2006/relationships/hyperlink" Target="https://www.finra.org/sites/default/files/Cybersecurity_Report_2018.pdf" TargetMode="External"/><Relationship Id="rId32" Type="http://schemas.openxmlformats.org/officeDocument/2006/relationships/hyperlink" Target="https://www.finra.org/rules-guidance/notices/information-notice-042919" TargetMode="External"/><Relationship Id="rId37" Type="http://schemas.openxmlformats.org/officeDocument/2006/relationships/hyperlink" Target="https://www.ffiec.gov/cyberassessmenttool.htm" TargetMode="External"/><Relationship Id="rId40" Type="http://schemas.openxmlformats.org/officeDocument/2006/relationships/hyperlink" Target="http://critical-security-controls.blogspot.com/p/critical-control-12-controlled-use-of.html" TargetMode="External"/><Relationship Id="rId45" Type="http://schemas.openxmlformats.org/officeDocument/2006/relationships/hyperlink" Target="http://www.ncsl.org/research/telecommunications-and-information-technology/security-breach-notification-laws.aspx" TargetMode="External"/><Relationship Id="rId5" Type="http://schemas.openxmlformats.org/officeDocument/2006/relationships/hyperlink" Target="http://csrc.nist.gov/publications/nistpubs/800-122/sp800-122.pdf" TargetMode="External"/><Relationship Id="rId15" Type="http://schemas.openxmlformats.org/officeDocument/2006/relationships/hyperlink" Target="https://www.finra.org/sites/default/files/p602363%20Report%20on%20Cybersecurity%20Practices_0.pdf" TargetMode="External"/><Relationship Id="rId23" Type="http://schemas.openxmlformats.org/officeDocument/2006/relationships/hyperlink" Target="https://www.finra.org/sites/default/files/Cybersecurity_Report_2018.pdf" TargetMode="External"/><Relationship Id="rId28" Type="http://schemas.openxmlformats.org/officeDocument/2006/relationships/hyperlink" Target="https://www.nist.gov/itl/smallbusinesscyber" TargetMode="External"/><Relationship Id="rId36" Type="http://schemas.openxmlformats.org/officeDocument/2006/relationships/hyperlink" Target="https://vimeo.com/373949908" TargetMode="External"/><Relationship Id="rId10" Type="http://schemas.openxmlformats.org/officeDocument/2006/relationships/hyperlink" Target="https://www.sans.org/media/critical-security-controls/CSC-5.pdf" TargetMode="External"/><Relationship Id="rId19" Type="http://schemas.openxmlformats.org/officeDocument/2006/relationships/hyperlink" Target="https://www.finra.org/sites/default/files/Cybersecurity_Report_2018.pdf" TargetMode="External"/><Relationship Id="rId31" Type="http://schemas.openxmlformats.org/officeDocument/2006/relationships/hyperlink" Target="https://nvlpubs.nist.gov/nistpubs/CSWP/NIST.CSWP.04162018.pdf" TargetMode="External"/><Relationship Id="rId44" Type="http://schemas.openxmlformats.org/officeDocument/2006/relationships/hyperlink" Target="https://www.sans.org/" TargetMode="External"/><Relationship Id="rId4" Type="http://schemas.openxmlformats.org/officeDocument/2006/relationships/hyperlink" Target="https://www.finra.org/sites/default/files/p602363%20Report%20on%20Cybersecurity%20Practices_0.pdf" TargetMode="External"/><Relationship Id="rId9" Type="http://schemas.openxmlformats.org/officeDocument/2006/relationships/hyperlink" Target="https://www.finra.org/sites/default/files/p602363%20Report%20on%20Cybersecurity%20Practices_0.pdf" TargetMode="External"/><Relationship Id="rId14" Type="http://schemas.openxmlformats.org/officeDocument/2006/relationships/hyperlink" Target="http://nvlpubs.nist.gov/nistpubs/SpecialPublications/NIST.SP.800-61r2.pdf" TargetMode="External"/><Relationship Id="rId22" Type="http://schemas.openxmlformats.org/officeDocument/2006/relationships/hyperlink" Target="https://www.finra.org/sites/default/files/Cybersecurity_Report_2018.pdf" TargetMode="External"/><Relationship Id="rId27" Type="http://schemas.openxmlformats.org/officeDocument/2006/relationships/hyperlink" Target="https://www.finra.org/sites/default/files/p602363%20Report%20on%20Cybersecurity%20Practices_0.pdf" TargetMode="External"/><Relationship Id="rId30" Type="http://schemas.openxmlformats.org/officeDocument/2006/relationships/hyperlink" Target="https://nvlpubs.nist.gov/nistpubs/Legacy/SP/nistspecialpublication800-94.pdf" TargetMode="External"/><Relationship Id="rId35" Type="http://schemas.openxmlformats.org/officeDocument/2006/relationships/hyperlink" Target="https://www.finra.org/sites/default/files/2019-09/AC_Cybersecurity_Smallfirms_Controls.pdf" TargetMode="External"/><Relationship Id="rId43" Type="http://schemas.openxmlformats.org/officeDocument/2006/relationships/hyperlink" Target="http://www.secretservice.gov/contact/field-offices/" TargetMode="External"/><Relationship Id="rId8" Type="http://schemas.openxmlformats.org/officeDocument/2006/relationships/hyperlink" Target="https://www.finra.org/sites/default/files/p602363%20Report%20on%20Cybersecurity%20Practices_0.pdf" TargetMode="External"/><Relationship Id="rId3" Type="http://schemas.openxmlformats.org/officeDocument/2006/relationships/hyperlink" Target="http://csrc.nist.gov/publications/nistpubs/800-122/sp800-122.pdf" TargetMode="External"/><Relationship Id="rId12" Type="http://schemas.openxmlformats.org/officeDocument/2006/relationships/hyperlink" Target="https://www.finra.org/sites/default/files/p602363%20Report%20on%20Cybersecurity%20Practices_0.pdf" TargetMode="External"/><Relationship Id="rId17" Type="http://schemas.openxmlformats.org/officeDocument/2006/relationships/hyperlink" Target="https://www.finra.org/sites/default/files/Cybersecurity_Report_2018.pdf" TargetMode="External"/><Relationship Id="rId25" Type="http://schemas.openxmlformats.org/officeDocument/2006/relationships/hyperlink" Target="https://www.finra.org/sites/default/files/Cybersecurity_Report_2018.pdf" TargetMode="External"/><Relationship Id="rId33" Type="http://schemas.openxmlformats.org/officeDocument/2006/relationships/hyperlink" Target="https://www.finra.org/rules-guidance/notices/information-notice-100219" TargetMode="External"/><Relationship Id="rId38" Type="http://schemas.openxmlformats.org/officeDocument/2006/relationships/hyperlink" Target="https://www.hsdl.org/?abstract&amp;did=695539" TargetMode="External"/><Relationship Id="rId46" Type="http://schemas.openxmlformats.org/officeDocument/2006/relationships/hyperlink" Target="http://www.finra.org/industry/firm-checklist-compromised-accounts" TargetMode="External"/><Relationship Id="rId20" Type="http://schemas.openxmlformats.org/officeDocument/2006/relationships/hyperlink" Target="https://www.finra.org/sites/default/files/Cybersecurity_Report_2018.pdf" TargetMode="External"/><Relationship Id="rId41" Type="http://schemas.openxmlformats.org/officeDocument/2006/relationships/hyperlink" Target="https://www.aicpa.org/content/dam/aicpa/research/standards/auditattest/downloadabledocuments/ssae-no-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6"/>
  <sheetViews>
    <sheetView tabSelected="1" topLeftCell="A40" zoomScaleNormal="100" workbookViewId="0">
      <selection activeCell="P71" sqref="P71"/>
    </sheetView>
  </sheetViews>
  <sheetFormatPr defaultColWidth="9.140625" defaultRowHeight="15" x14ac:dyDescent="0.25"/>
  <cols>
    <col min="1" max="1" width="4.28515625" style="4" customWidth="1"/>
    <col min="2" max="16384" width="9.140625" style="4"/>
  </cols>
  <sheetData>
    <row r="1" spans="2:16" x14ac:dyDescent="0.25">
      <c r="B1" s="229" t="s">
        <v>3</v>
      </c>
      <c r="C1" s="229"/>
      <c r="D1" s="229"/>
      <c r="E1" s="229"/>
      <c r="F1" s="229"/>
    </row>
    <row r="2" spans="2:16" x14ac:dyDescent="0.25">
      <c r="B2" s="38" t="s">
        <v>94</v>
      </c>
      <c r="I2" s="59"/>
    </row>
    <row r="3" spans="2:16" ht="15.75" thickBot="1" x14ac:dyDescent="0.3">
      <c r="B3" s="38"/>
    </row>
    <row r="4" spans="2:16" x14ac:dyDescent="0.25">
      <c r="B4" s="260" t="s">
        <v>8</v>
      </c>
      <c r="C4" s="203"/>
      <c r="D4" s="203"/>
      <c r="E4" s="203"/>
      <c r="F4" s="203"/>
      <c r="G4" s="262"/>
      <c r="H4" s="262"/>
      <c r="I4" s="262"/>
      <c r="J4" s="262"/>
      <c r="K4" s="262"/>
      <c r="L4" s="262"/>
      <c r="M4" s="263"/>
    </row>
    <row r="5" spans="2:16" x14ac:dyDescent="0.25">
      <c r="B5" s="261" t="s">
        <v>95</v>
      </c>
      <c r="C5" s="205"/>
      <c r="D5" s="205"/>
      <c r="E5" s="205"/>
      <c r="F5" s="205"/>
      <c r="G5" s="252"/>
      <c r="H5" s="252"/>
      <c r="I5" s="252"/>
      <c r="J5" s="252"/>
      <c r="K5" s="252"/>
      <c r="L5" s="252"/>
      <c r="M5" s="253"/>
    </row>
    <row r="6" spans="2:16" x14ac:dyDescent="0.25">
      <c r="B6" s="261" t="s">
        <v>296</v>
      </c>
      <c r="C6" s="205"/>
      <c r="D6" s="205"/>
      <c r="E6" s="205"/>
      <c r="F6" s="205"/>
      <c r="G6" s="252"/>
      <c r="H6" s="252"/>
      <c r="I6" s="252"/>
      <c r="J6" s="252"/>
      <c r="K6" s="252"/>
      <c r="L6" s="252"/>
      <c r="M6" s="253"/>
    </row>
    <row r="7" spans="2:16" x14ac:dyDescent="0.25">
      <c r="B7" s="261" t="s">
        <v>9</v>
      </c>
      <c r="C7" s="205"/>
      <c r="D7" s="205"/>
      <c r="E7" s="205"/>
      <c r="F7" s="205"/>
      <c r="G7" s="252"/>
      <c r="H7" s="252"/>
      <c r="I7" s="252"/>
      <c r="J7" s="252"/>
      <c r="K7" s="252"/>
      <c r="L7" s="252"/>
      <c r="M7" s="253"/>
    </row>
    <row r="8" spans="2:16" ht="15.75" thickBot="1" x14ac:dyDescent="0.3">
      <c r="B8" s="242" t="s">
        <v>315</v>
      </c>
      <c r="C8" s="234"/>
      <c r="D8" s="234"/>
      <c r="E8" s="234"/>
      <c r="F8" s="234"/>
      <c r="G8" s="254"/>
      <c r="H8" s="254"/>
      <c r="I8" s="254"/>
      <c r="J8" s="254"/>
      <c r="K8" s="254"/>
      <c r="L8" s="254"/>
      <c r="M8" s="255"/>
    </row>
    <row r="9" spans="2:16" ht="15.75" thickBot="1" x14ac:dyDescent="0.3">
      <c r="B9" s="39"/>
      <c r="C9" s="39"/>
      <c r="D9" s="39"/>
      <c r="E9" s="39"/>
      <c r="F9" s="39"/>
      <c r="G9" s="39"/>
      <c r="H9" s="39"/>
      <c r="I9" s="39"/>
      <c r="J9" s="39"/>
      <c r="K9" s="39"/>
      <c r="L9" s="39"/>
      <c r="M9" s="39"/>
      <c r="P9"/>
    </row>
    <row r="10" spans="2:16" ht="15.75" thickBot="1" x14ac:dyDescent="0.3">
      <c r="B10" s="256" t="s">
        <v>10</v>
      </c>
      <c r="C10" s="257"/>
      <c r="D10" s="257"/>
      <c r="E10" s="257"/>
      <c r="F10" s="257"/>
      <c r="G10" s="258" t="s">
        <v>318</v>
      </c>
      <c r="H10" s="258"/>
      <c r="I10" s="258"/>
      <c r="J10" s="258"/>
      <c r="K10" s="258"/>
      <c r="L10" s="258"/>
      <c r="M10" s="259"/>
    </row>
    <row r="11" spans="2:16" x14ac:dyDescent="0.25">
      <c r="B11" s="38"/>
      <c r="C11" s="38"/>
      <c r="D11" s="38"/>
      <c r="E11" s="38"/>
      <c r="F11" s="38"/>
    </row>
    <row r="12" spans="2:16" ht="15.75" thickBot="1" x14ac:dyDescent="0.3">
      <c r="B12" s="5" t="s">
        <v>320</v>
      </c>
      <c r="C12" s="38"/>
      <c r="D12" s="38"/>
      <c r="E12" s="38"/>
      <c r="F12" s="38"/>
    </row>
    <row r="13" spans="2:16" x14ac:dyDescent="0.25">
      <c r="B13" s="163" t="s">
        <v>285</v>
      </c>
      <c r="C13" s="172"/>
      <c r="D13" s="172"/>
      <c r="E13" s="172"/>
      <c r="F13" s="172"/>
      <c r="G13" s="172"/>
      <c r="H13" s="172"/>
      <c r="I13" s="172"/>
      <c r="J13" s="172"/>
      <c r="K13" s="172"/>
      <c r="L13" s="172"/>
      <c r="M13" s="173"/>
    </row>
    <row r="14" spans="2:16" ht="15.75" thickBot="1" x14ac:dyDescent="0.3">
      <c r="B14" s="164" t="s">
        <v>280</v>
      </c>
      <c r="C14" s="165"/>
      <c r="D14" s="165"/>
      <c r="E14" s="165"/>
      <c r="F14" s="165"/>
      <c r="G14" s="165"/>
      <c r="H14" s="165"/>
      <c r="I14" s="165"/>
      <c r="J14" s="165"/>
      <c r="K14" s="165"/>
      <c r="L14" s="165"/>
      <c r="M14" s="166"/>
    </row>
    <row r="15" spans="2:16" x14ac:dyDescent="0.25">
      <c r="B15" s="160"/>
      <c r="C15" s="38"/>
      <c r="D15" s="38"/>
      <c r="E15" s="38"/>
      <c r="F15" s="38"/>
    </row>
    <row r="16" spans="2:16" ht="15.75" thickBot="1" x14ac:dyDescent="0.3">
      <c r="B16" s="5" t="s">
        <v>4</v>
      </c>
    </row>
    <row r="17" spans="2:18" ht="15.75" thickBot="1" x14ac:dyDescent="0.3">
      <c r="B17" s="243" t="s">
        <v>292</v>
      </c>
      <c r="C17" s="244"/>
      <c r="D17" s="244"/>
      <c r="E17" s="244"/>
      <c r="F17" s="244"/>
      <c r="G17" s="244"/>
      <c r="H17" s="244"/>
      <c r="I17" s="244"/>
      <c r="J17" s="244"/>
      <c r="K17" s="244"/>
      <c r="L17" s="244"/>
      <c r="M17" s="245"/>
      <c r="O17" s="38" t="s">
        <v>145</v>
      </c>
    </row>
    <row r="18" spans="2:18" x14ac:dyDescent="0.25">
      <c r="B18" s="246"/>
      <c r="C18" s="247"/>
      <c r="D18" s="247"/>
      <c r="E18" s="247"/>
      <c r="F18" s="247"/>
      <c r="G18" s="247"/>
      <c r="H18" s="247"/>
      <c r="I18" s="247"/>
      <c r="J18" s="247"/>
      <c r="K18" s="247"/>
      <c r="L18" s="247"/>
      <c r="M18" s="248"/>
      <c r="O18" s="40"/>
      <c r="P18" s="203" t="s">
        <v>0</v>
      </c>
      <c r="Q18" s="203"/>
      <c r="R18" s="204"/>
    </row>
    <row r="19" spans="2:18" x14ac:dyDescent="0.25">
      <c r="B19" s="246"/>
      <c r="C19" s="247"/>
      <c r="D19" s="247"/>
      <c r="E19" s="247"/>
      <c r="F19" s="247"/>
      <c r="G19" s="247"/>
      <c r="H19" s="247"/>
      <c r="I19" s="247"/>
      <c r="J19" s="247"/>
      <c r="K19" s="247"/>
      <c r="L19" s="247"/>
      <c r="M19" s="248"/>
      <c r="O19" s="41"/>
      <c r="P19" s="205" t="s">
        <v>144</v>
      </c>
      <c r="Q19" s="205"/>
      <c r="R19" s="206"/>
    </row>
    <row r="20" spans="2:18" x14ac:dyDescent="0.25">
      <c r="B20" s="246"/>
      <c r="C20" s="247"/>
      <c r="D20" s="247"/>
      <c r="E20" s="247"/>
      <c r="F20" s="247"/>
      <c r="G20" s="247"/>
      <c r="H20" s="247"/>
      <c r="I20" s="247"/>
      <c r="J20" s="247"/>
      <c r="K20" s="247"/>
      <c r="L20" s="247"/>
      <c r="M20" s="248"/>
      <c r="O20" s="42"/>
      <c r="P20" s="205" t="s">
        <v>1</v>
      </c>
      <c r="Q20" s="205"/>
      <c r="R20" s="206"/>
    </row>
    <row r="21" spans="2:18" x14ac:dyDescent="0.25">
      <c r="B21" s="246"/>
      <c r="C21" s="247"/>
      <c r="D21" s="247"/>
      <c r="E21" s="247"/>
      <c r="F21" s="247"/>
      <c r="G21" s="247"/>
      <c r="H21" s="247"/>
      <c r="I21" s="247"/>
      <c r="J21" s="247"/>
      <c r="K21" s="247"/>
      <c r="L21" s="247"/>
      <c r="M21" s="248"/>
      <c r="O21" s="43"/>
      <c r="P21" s="205" t="s">
        <v>2</v>
      </c>
      <c r="Q21" s="205"/>
      <c r="R21" s="206"/>
    </row>
    <row r="22" spans="2:18" ht="15.75" thickBot="1" x14ac:dyDescent="0.3">
      <c r="B22" s="246"/>
      <c r="C22" s="247"/>
      <c r="D22" s="247"/>
      <c r="E22" s="247"/>
      <c r="F22" s="247"/>
      <c r="G22" s="247"/>
      <c r="H22" s="247"/>
      <c r="I22" s="247"/>
      <c r="J22" s="247"/>
      <c r="K22" s="247"/>
      <c r="L22" s="247"/>
      <c r="M22" s="248"/>
      <c r="O22" s="44"/>
      <c r="P22" s="234" t="s">
        <v>143</v>
      </c>
      <c r="Q22" s="234"/>
      <c r="R22" s="235"/>
    </row>
    <row r="23" spans="2:18" x14ac:dyDescent="0.25">
      <c r="B23" s="246"/>
      <c r="C23" s="247"/>
      <c r="D23" s="247"/>
      <c r="E23" s="247"/>
      <c r="F23" s="247"/>
      <c r="G23" s="247"/>
      <c r="H23" s="247"/>
      <c r="I23" s="247"/>
      <c r="J23" s="247"/>
      <c r="K23" s="247"/>
      <c r="L23" s="247"/>
      <c r="M23" s="248"/>
    </row>
    <row r="24" spans="2:18" ht="15.75" thickBot="1" x14ac:dyDescent="0.3">
      <c r="B24" s="249"/>
      <c r="C24" s="250"/>
      <c r="D24" s="250"/>
      <c r="E24" s="250"/>
      <c r="F24" s="250"/>
      <c r="G24" s="250"/>
      <c r="H24" s="250"/>
      <c r="I24" s="250"/>
      <c r="J24" s="250"/>
      <c r="K24" s="250"/>
      <c r="L24" s="250"/>
      <c r="M24" s="251"/>
    </row>
    <row r="25" spans="2:18" x14ac:dyDescent="0.25">
      <c r="B25" s="99"/>
      <c r="C25" s="99"/>
      <c r="D25" s="99"/>
      <c r="E25" s="99"/>
      <c r="F25" s="99"/>
      <c r="G25" s="99"/>
      <c r="H25" s="99"/>
      <c r="I25" s="99"/>
      <c r="J25" s="99"/>
      <c r="K25" s="99"/>
      <c r="L25" s="99"/>
      <c r="M25" s="99"/>
    </row>
    <row r="26" spans="2:18" ht="15.75" thickBot="1" x14ac:dyDescent="0.3">
      <c r="B26" s="5" t="s">
        <v>5</v>
      </c>
    </row>
    <row r="27" spans="2:18" x14ac:dyDescent="0.25">
      <c r="B27" s="243" t="s">
        <v>213</v>
      </c>
      <c r="C27" s="244"/>
      <c r="D27" s="244"/>
      <c r="E27" s="244"/>
      <c r="F27" s="244"/>
      <c r="G27" s="244"/>
      <c r="H27" s="244"/>
      <c r="I27" s="244"/>
      <c r="J27" s="244"/>
      <c r="K27" s="244"/>
      <c r="L27" s="244"/>
      <c r="M27" s="245"/>
    </row>
    <row r="28" spans="2:18" ht="15" customHeight="1" x14ac:dyDescent="0.25">
      <c r="B28" s="246"/>
      <c r="C28" s="247"/>
      <c r="D28" s="247"/>
      <c r="E28" s="247"/>
      <c r="F28" s="247"/>
      <c r="G28" s="247"/>
      <c r="H28" s="247"/>
      <c r="I28" s="247"/>
      <c r="J28" s="247"/>
      <c r="K28" s="247"/>
      <c r="L28" s="247"/>
      <c r="M28" s="248"/>
    </row>
    <row r="29" spans="2:18" x14ac:dyDescent="0.25">
      <c r="B29" s="246"/>
      <c r="C29" s="247"/>
      <c r="D29" s="247"/>
      <c r="E29" s="247"/>
      <c r="F29" s="247"/>
      <c r="G29" s="247"/>
      <c r="H29" s="247"/>
      <c r="I29" s="247"/>
      <c r="J29" s="247"/>
      <c r="K29" s="247"/>
      <c r="L29" s="247"/>
      <c r="M29" s="248"/>
    </row>
    <row r="30" spans="2:18" x14ac:dyDescent="0.25">
      <c r="B30" s="246"/>
      <c r="C30" s="247"/>
      <c r="D30" s="247"/>
      <c r="E30" s="247"/>
      <c r="F30" s="247"/>
      <c r="G30" s="247"/>
      <c r="H30" s="247"/>
      <c r="I30" s="247"/>
      <c r="J30" s="247"/>
      <c r="K30" s="247"/>
      <c r="L30" s="247"/>
      <c r="M30" s="248"/>
    </row>
    <row r="31" spans="2:18" x14ac:dyDescent="0.25">
      <c r="B31" s="246"/>
      <c r="C31" s="247"/>
      <c r="D31" s="247"/>
      <c r="E31" s="247"/>
      <c r="F31" s="247"/>
      <c r="G31" s="247"/>
      <c r="H31" s="247"/>
      <c r="I31" s="247"/>
      <c r="J31" s="247"/>
      <c r="K31" s="247"/>
      <c r="L31" s="247"/>
      <c r="M31" s="248"/>
    </row>
    <row r="32" spans="2:18" x14ac:dyDescent="0.25">
      <c r="B32" s="246"/>
      <c r="C32" s="247"/>
      <c r="D32" s="247"/>
      <c r="E32" s="247"/>
      <c r="F32" s="247"/>
      <c r="G32" s="247"/>
      <c r="H32" s="247"/>
      <c r="I32" s="247"/>
      <c r="J32" s="247"/>
      <c r="K32" s="247"/>
      <c r="L32" s="247"/>
      <c r="M32" s="248"/>
    </row>
    <row r="33" spans="2:13" ht="15.75" thickBot="1" x14ac:dyDescent="0.3">
      <c r="B33" s="249"/>
      <c r="C33" s="250"/>
      <c r="D33" s="250"/>
      <c r="E33" s="250"/>
      <c r="F33" s="250"/>
      <c r="G33" s="250"/>
      <c r="H33" s="250"/>
      <c r="I33" s="250"/>
      <c r="J33" s="250"/>
      <c r="K33" s="250"/>
      <c r="L33" s="250"/>
      <c r="M33" s="251"/>
    </row>
    <row r="34" spans="2:13" x14ac:dyDescent="0.25">
      <c r="B34" s="6"/>
      <c r="C34" s="6"/>
      <c r="D34" s="6"/>
      <c r="E34" s="6"/>
      <c r="F34" s="6"/>
      <c r="G34" s="6"/>
      <c r="H34" s="6"/>
      <c r="I34" s="6"/>
      <c r="J34" s="6"/>
      <c r="K34" s="6"/>
      <c r="L34" s="6"/>
      <c r="M34" s="6"/>
    </row>
    <row r="35" spans="2:13" ht="15.75" thickBot="1" x14ac:dyDescent="0.3">
      <c r="B35" s="5" t="s">
        <v>6</v>
      </c>
    </row>
    <row r="36" spans="2:13" x14ac:dyDescent="0.25">
      <c r="B36" s="243" t="s">
        <v>297</v>
      </c>
      <c r="C36" s="244"/>
      <c r="D36" s="244"/>
      <c r="E36" s="244"/>
      <c r="F36" s="244"/>
      <c r="G36" s="244"/>
      <c r="H36" s="244"/>
      <c r="I36" s="244"/>
      <c r="J36" s="244"/>
      <c r="K36" s="244"/>
      <c r="L36" s="244"/>
      <c r="M36" s="245"/>
    </row>
    <row r="37" spans="2:13" x14ac:dyDescent="0.25">
      <c r="B37" s="246"/>
      <c r="C37" s="247"/>
      <c r="D37" s="247"/>
      <c r="E37" s="247"/>
      <c r="F37" s="247"/>
      <c r="G37" s="247"/>
      <c r="H37" s="247"/>
      <c r="I37" s="247"/>
      <c r="J37" s="247"/>
      <c r="K37" s="247"/>
      <c r="L37" s="247"/>
      <c r="M37" s="248"/>
    </row>
    <row r="38" spans="2:13" x14ac:dyDescent="0.25">
      <c r="B38" s="246"/>
      <c r="C38" s="247"/>
      <c r="D38" s="247"/>
      <c r="E38" s="247"/>
      <c r="F38" s="247"/>
      <c r="G38" s="247"/>
      <c r="H38" s="247"/>
      <c r="I38" s="247"/>
      <c r="J38" s="247"/>
      <c r="K38" s="247"/>
      <c r="L38" s="247"/>
      <c r="M38" s="248"/>
    </row>
    <row r="39" spans="2:13" x14ac:dyDescent="0.25">
      <c r="B39" s="246"/>
      <c r="C39" s="247"/>
      <c r="D39" s="247"/>
      <c r="E39" s="247"/>
      <c r="F39" s="247"/>
      <c r="G39" s="247"/>
      <c r="H39" s="247"/>
      <c r="I39" s="247"/>
      <c r="J39" s="247"/>
      <c r="K39" s="247"/>
      <c r="L39" s="247"/>
      <c r="M39" s="248"/>
    </row>
    <row r="40" spans="2:13" x14ac:dyDescent="0.25">
      <c r="B40" s="246"/>
      <c r="C40" s="247"/>
      <c r="D40" s="247"/>
      <c r="E40" s="247"/>
      <c r="F40" s="247"/>
      <c r="G40" s="247"/>
      <c r="H40" s="247"/>
      <c r="I40" s="247"/>
      <c r="J40" s="247"/>
      <c r="K40" s="247"/>
      <c r="L40" s="247"/>
      <c r="M40" s="248"/>
    </row>
    <row r="41" spans="2:13" x14ac:dyDescent="0.25">
      <c r="B41" s="246"/>
      <c r="C41" s="247"/>
      <c r="D41" s="247"/>
      <c r="E41" s="247"/>
      <c r="F41" s="247"/>
      <c r="G41" s="247"/>
      <c r="H41" s="247"/>
      <c r="I41" s="247"/>
      <c r="J41" s="247"/>
      <c r="K41" s="247"/>
      <c r="L41" s="247"/>
      <c r="M41" s="248"/>
    </row>
    <row r="42" spans="2:13" x14ac:dyDescent="0.25">
      <c r="B42" s="246"/>
      <c r="C42" s="247"/>
      <c r="D42" s="247"/>
      <c r="E42" s="247"/>
      <c r="F42" s="247"/>
      <c r="G42" s="247"/>
      <c r="H42" s="247"/>
      <c r="I42" s="247"/>
      <c r="J42" s="247"/>
      <c r="K42" s="247"/>
      <c r="L42" s="247"/>
      <c r="M42" s="248"/>
    </row>
    <row r="43" spans="2:13" x14ac:dyDescent="0.25">
      <c r="B43" s="246"/>
      <c r="C43" s="247"/>
      <c r="D43" s="247"/>
      <c r="E43" s="247"/>
      <c r="F43" s="247"/>
      <c r="G43" s="247"/>
      <c r="H43" s="247"/>
      <c r="I43" s="247"/>
      <c r="J43" s="247"/>
      <c r="K43" s="247"/>
      <c r="L43" s="247"/>
      <c r="M43" s="248"/>
    </row>
    <row r="44" spans="2:13" ht="15.75" thickBot="1" x14ac:dyDescent="0.3">
      <c r="B44" s="249"/>
      <c r="C44" s="250"/>
      <c r="D44" s="250"/>
      <c r="E44" s="250"/>
      <c r="F44" s="250"/>
      <c r="G44" s="250"/>
      <c r="H44" s="250"/>
      <c r="I44" s="250"/>
      <c r="J44" s="250"/>
      <c r="K44" s="250"/>
      <c r="L44" s="250"/>
      <c r="M44" s="251"/>
    </row>
    <row r="45" spans="2:13" x14ac:dyDescent="0.25">
      <c r="B45" s="6"/>
      <c r="C45" s="6"/>
      <c r="D45" s="6"/>
      <c r="E45" s="6"/>
      <c r="F45" s="6"/>
      <c r="G45" s="6"/>
      <c r="H45" s="6"/>
      <c r="I45" s="6"/>
      <c r="J45" s="6"/>
      <c r="K45" s="6"/>
      <c r="L45" s="6"/>
      <c r="M45" s="6"/>
    </row>
    <row r="46" spans="2:13" ht="15.75" thickBot="1" x14ac:dyDescent="0.3">
      <c r="B46" s="5" t="s">
        <v>7</v>
      </c>
    </row>
    <row r="47" spans="2:13" ht="20.100000000000001" customHeight="1" x14ac:dyDescent="0.25">
      <c r="B47" s="243" t="s">
        <v>314</v>
      </c>
      <c r="C47" s="244"/>
      <c r="D47" s="244"/>
      <c r="E47" s="244"/>
      <c r="F47" s="244"/>
      <c r="G47" s="244"/>
      <c r="H47" s="244"/>
      <c r="I47" s="244"/>
      <c r="J47" s="244"/>
      <c r="K47" s="244"/>
      <c r="L47" s="244"/>
      <c r="M47" s="245"/>
    </row>
    <row r="48" spans="2:13" ht="20.100000000000001" customHeight="1" x14ac:dyDescent="0.25">
      <c r="B48" s="246"/>
      <c r="C48" s="247"/>
      <c r="D48" s="247"/>
      <c r="E48" s="247"/>
      <c r="F48" s="247"/>
      <c r="G48" s="247"/>
      <c r="H48" s="247"/>
      <c r="I48" s="247"/>
      <c r="J48" s="247"/>
      <c r="K48" s="247"/>
      <c r="L48" s="247"/>
      <c r="M48" s="248"/>
    </row>
    <row r="49" spans="2:13" ht="20.100000000000001" customHeight="1" x14ac:dyDescent="0.25">
      <c r="B49" s="246"/>
      <c r="C49" s="247"/>
      <c r="D49" s="247"/>
      <c r="E49" s="247"/>
      <c r="F49" s="247"/>
      <c r="G49" s="247"/>
      <c r="H49" s="247"/>
      <c r="I49" s="247"/>
      <c r="J49" s="247"/>
      <c r="K49" s="247"/>
      <c r="L49" s="247"/>
      <c r="M49" s="248"/>
    </row>
    <row r="50" spans="2:13" ht="20.100000000000001" customHeight="1" x14ac:dyDescent="0.25">
      <c r="B50" s="246"/>
      <c r="C50" s="247"/>
      <c r="D50" s="247"/>
      <c r="E50" s="247"/>
      <c r="F50" s="247"/>
      <c r="G50" s="247"/>
      <c r="H50" s="247"/>
      <c r="I50" s="247"/>
      <c r="J50" s="247"/>
      <c r="K50" s="247"/>
      <c r="L50" s="247"/>
      <c r="M50" s="248"/>
    </row>
    <row r="51" spans="2:13" ht="20.100000000000001" customHeight="1" x14ac:dyDescent="0.25">
      <c r="B51" s="246"/>
      <c r="C51" s="247"/>
      <c r="D51" s="247"/>
      <c r="E51" s="247"/>
      <c r="F51" s="247"/>
      <c r="G51" s="247"/>
      <c r="H51" s="247"/>
      <c r="I51" s="247"/>
      <c r="J51" s="247"/>
      <c r="K51" s="247"/>
      <c r="L51" s="247"/>
      <c r="M51" s="248"/>
    </row>
    <row r="52" spans="2:13" ht="20.100000000000001" customHeight="1" thickBot="1" x14ac:dyDescent="0.3">
      <c r="B52" s="249"/>
      <c r="C52" s="250"/>
      <c r="D52" s="250"/>
      <c r="E52" s="250"/>
      <c r="F52" s="250"/>
      <c r="G52" s="250"/>
      <c r="H52" s="250"/>
      <c r="I52" s="250"/>
      <c r="J52" s="250"/>
      <c r="K52" s="250"/>
      <c r="L52" s="250"/>
      <c r="M52" s="251"/>
    </row>
    <row r="53" spans="2:13" x14ac:dyDescent="0.25">
      <c r="B53" s="6"/>
      <c r="C53" s="6"/>
      <c r="D53" s="6"/>
      <c r="E53" s="6"/>
      <c r="F53" s="6"/>
      <c r="G53" s="6"/>
      <c r="H53" s="6"/>
      <c r="I53" s="6"/>
      <c r="J53" s="6"/>
      <c r="K53" s="6"/>
      <c r="L53" s="6"/>
      <c r="M53" s="6"/>
    </row>
    <row r="54" spans="2:13" ht="15.75" thickBot="1" x14ac:dyDescent="0.3">
      <c r="B54" s="5" t="s">
        <v>141</v>
      </c>
    </row>
    <row r="55" spans="2:13" x14ac:dyDescent="0.25">
      <c r="B55" s="243" t="s">
        <v>298</v>
      </c>
      <c r="C55" s="244"/>
      <c r="D55" s="244"/>
      <c r="E55" s="244"/>
      <c r="F55" s="244"/>
      <c r="G55" s="244"/>
      <c r="H55" s="244"/>
      <c r="I55" s="244"/>
      <c r="J55" s="244"/>
      <c r="K55" s="244"/>
      <c r="L55" s="244"/>
      <c r="M55" s="245"/>
    </row>
    <row r="56" spans="2:13" x14ac:dyDescent="0.25">
      <c r="B56" s="246" t="s">
        <v>140</v>
      </c>
      <c r="C56" s="247"/>
      <c r="D56" s="247"/>
      <c r="E56" s="247"/>
      <c r="F56" s="247"/>
      <c r="G56" s="247"/>
      <c r="H56" s="247"/>
      <c r="I56" s="247"/>
      <c r="J56" s="247"/>
      <c r="K56" s="247"/>
      <c r="L56" s="247"/>
      <c r="M56" s="248"/>
    </row>
    <row r="57" spans="2:13" x14ac:dyDescent="0.25">
      <c r="B57" s="246"/>
      <c r="C57" s="247"/>
      <c r="D57" s="247"/>
      <c r="E57" s="247"/>
      <c r="F57" s="247"/>
      <c r="G57" s="247"/>
      <c r="H57" s="247"/>
      <c r="I57" s="247"/>
      <c r="J57" s="247"/>
      <c r="K57" s="247"/>
      <c r="L57" s="247"/>
      <c r="M57" s="248"/>
    </row>
    <row r="58" spans="2:13" x14ac:dyDescent="0.25">
      <c r="B58" s="246"/>
      <c r="C58" s="247"/>
      <c r="D58" s="247"/>
      <c r="E58" s="247"/>
      <c r="F58" s="247"/>
      <c r="G58" s="247"/>
      <c r="H58" s="247"/>
      <c r="I58" s="247"/>
      <c r="J58" s="247"/>
      <c r="K58" s="247"/>
      <c r="L58" s="247"/>
      <c r="M58" s="248"/>
    </row>
    <row r="59" spans="2:13" x14ac:dyDescent="0.25">
      <c r="B59" s="246"/>
      <c r="C59" s="247"/>
      <c r="D59" s="247"/>
      <c r="E59" s="247"/>
      <c r="F59" s="247"/>
      <c r="G59" s="247"/>
      <c r="H59" s="247"/>
      <c r="I59" s="247"/>
      <c r="J59" s="247"/>
      <c r="K59" s="247"/>
      <c r="L59" s="247"/>
      <c r="M59" s="248"/>
    </row>
    <row r="60" spans="2:13" ht="15.75" thickBot="1" x14ac:dyDescent="0.3">
      <c r="B60" s="249"/>
      <c r="C60" s="250"/>
      <c r="D60" s="250"/>
      <c r="E60" s="250"/>
      <c r="F60" s="250"/>
      <c r="G60" s="250"/>
      <c r="H60" s="250"/>
      <c r="I60" s="250"/>
      <c r="J60" s="250"/>
      <c r="K60" s="250"/>
      <c r="L60" s="250"/>
      <c r="M60" s="251"/>
    </row>
    <row r="62" spans="2:13" ht="15.75" thickBot="1" x14ac:dyDescent="0.3"/>
    <row r="63" spans="2:13" x14ac:dyDescent="0.25">
      <c r="B63" s="219" t="s">
        <v>293</v>
      </c>
      <c r="C63" s="220"/>
      <c r="D63" s="220"/>
      <c r="E63" s="220"/>
      <c r="F63" s="220"/>
      <c r="G63" s="220"/>
      <c r="H63" s="220"/>
      <c r="I63" s="220"/>
      <c r="J63" s="220"/>
      <c r="K63" s="220"/>
      <c r="L63" s="220"/>
      <c r="M63" s="221"/>
    </row>
    <row r="64" spans="2:13" x14ac:dyDescent="0.25">
      <c r="B64" s="222" t="s">
        <v>208</v>
      </c>
      <c r="C64" s="223"/>
      <c r="D64" s="223"/>
      <c r="E64" s="223"/>
      <c r="F64" s="223"/>
      <c r="G64" s="223"/>
      <c r="H64" s="223"/>
      <c r="I64" s="223"/>
      <c r="J64" s="223"/>
      <c r="K64" s="223"/>
      <c r="L64" s="223"/>
      <c r="M64" s="224"/>
    </row>
    <row r="65" spans="2:13" ht="15" customHeight="1" x14ac:dyDescent="0.25">
      <c r="B65" s="222"/>
      <c r="C65" s="223"/>
      <c r="D65" s="223"/>
      <c r="E65" s="223"/>
      <c r="F65" s="223"/>
      <c r="G65" s="223"/>
      <c r="H65" s="223"/>
      <c r="I65" s="223"/>
      <c r="J65" s="223"/>
      <c r="K65" s="223"/>
      <c r="L65" s="223"/>
      <c r="M65" s="224"/>
    </row>
    <row r="66" spans="2:13" x14ac:dyDescent="0.25">
      <c r="B66" s="222"/>
      <c r="C66" s="223"/>
      <c r="D66" s="223"/>
      <c r="E66" s="223"/>
      <c r="F66" s="223"/>
      <c r="G66" s="223"/>
      <c r="H66" s="223"/>
      <c r="I66" s="223"/>
      <c r="J66" s="223"/>
      <c r="K66" s="223"/>
      <c r="L66" s="223"/>
      <c r="M66" s="224"/>
    </row>
    <row r="67" spans="2:13" x14ac:dyDescent="0.25">
      <c r="B67" s="239" t="s">
        <v>11</v>
      </c>
      <c r="C67" s="240"/>
      <c r="D67" s="240"/>
      <c r="E67" s="240"/>
      <c r="F67" s="240"/>
      <c r="G67" s="240"/>
      <c r="H67" s="240"/>
      <c r="I67" s="240"/>
      <c r="J67" s="240"/>
      <c r="K67" s="240"/>
      <c r="L67" s="240"/>
      <c r="M67" s="241"/>
    </row>
    <row r="68" spans="2:13" x14ac:dyDescent="0.25">
      <c r="B68" s="213"/>
      <c r="C68" s="214"/>
      <c r="D68" s="214"/>
      <c r="E68" s="214"/>
      <c r="F68" s="214"/>
      <c r="G68" s="214"/>
      <c r="H68" s="214"/>
      <c r="I68" s="214"/>
      <c r="J68" s="214"/>
      <c r="K68" s="214"/>
      <c r="L68" s="214"/>
      <c r="M68" s="215"/>
    </row>
    <row r="69" spans="2:13" ht="10.5" customHeight="1" x14ac:dyDescent="0.25">
      <c r="B69" s="216" t="s">
        <v>216</v>
      </c>
      <c r="C69" s="217"/>
      <c r="D69" s="217"/>
      <c r="E69" s="217"/>
      <c r="F69" s="217"/>
      <c r="G69" s="217"/>
      <c r="H69" s="217"/>
      <c r="I69" s="217"/>
      <c r="J69" s="217"/>
      <c r="K69" s="217"/>
      <c r="L69" s="217"/>
      <c r="M69" s="218"/>
    </row>
    <row r="70" spans="2:13" ht="36.75" customHeight="1" x14ac:dyDescent="0.25">
      <c r="B70" s="264" t="s">
        <v>96</v>
      </c>
      <c r="C70" s="265"/>
      <c r="D70" s="265"/>
      <c r="E70" s="265"/>
      <c r="F70" s="265"/>
      <c r="G70" s="265"/>
      <c r="H70" s="265"/>
      <c r="I70" s="265"/>
      <c r="J70" s="265"/>
      <c r="K70" s="265"/>
      <c r="L70" s="265"/>
      <c r="M70" s="266"/>
    </row>
    <row r="71" spans="2:13" x14ac:dyDescent="0.25">
      <c r="B71" s="210" t="s">
        <v>15</v>
      </c>
      <c r="C71" s="211"/>
      <c r="D71" s="211"/>
      <c r="E71" s="211"/>
      <c r="F71" s="211"/>
      <c r="G71" s="211"/>
      <c r="H71" s="211"/>
      <c r="I71" s="211"/>
      <c r="J71" s="211"/>
      <c r="K71" s="211"/>
      <c r="L71" s="211"/>
      <c r="M71" s="212"/>
    </row>
    <row r="72" spans="2:13" x14ac:dyDescent="0.25">
      <c r="B72" s="210" t="s">
        <v>16</v>
      </c>
      <c r="C72" s="211"/>
      <c r="D72" s="211"/>
      <c r="E72" s="211"/>
      <c r="F72" s="211"/>
      <c r="G72" s="211"/>
      <c r="H72" s="211"/>
      <c r="I72" s="211"/>
      <c r="J72" s="211"/>
      <c r="K72" s="211"/>
      <c r="L72" s="211"/>
      <c r="M72" s="212"/>
    </row>
    <row r="73" spans="2:13" x14ac:dyDescent="0.25">
      <c r="B73" s="210" t="s">
        <v>17</v>
      </c>
      <c r="C73" s="211"/>
      <c r="D73" s="211"/>
      <c r="E73" s="211"/>
      <c r="F73" s="211"/>
      <c r="G73" s="211"/>
      <c r="H73" s="211"/>
      <c r="I73" s="211"/>
      <c r="J73" s="211"/>
      <c r="K73" s="211"/>
      <c r="L73" s="211"/>
      <c r="M73" s="212"/>
    </row>
    <row r="74" spans="2:13" x14ac:dyDescent="0.25">
      <c r="B74" s="210" t="s">
        <v>18</v>
      </c>
      <c r="C74" s="211"/>
      <c r="D74" s="211"/>
      <c r="E74" s="211"/>
      <c r="F74" s="211"/>
      <c r="G74" s="211"/>
      <c r="H74" s="211"/>
      <c r="I74" s="211"/>
      <c r="J74" s="211"/>
      <c r="K74" s="211"/>
      <c r="L74" s="211"/>
      <c r="M74" s="212"/>
    </row>
    <row r="75" spans="2:13" x14ac:dyDescent="0.25">
      <c r="B75" s="210" t="s">
        <v>171</v>
      </c>
      <c r="C75" s="211"/>
      <c r="D75" s="211"/>
      <c r="E75" s="211"/>
      <c r="F75" s="211"/>
      <c r="G75" s="211"/>
      <c r="H75" s="211"/>
      <c r="I75" s="211"/>
      <c r="J75" s="211"/>
      <c r="K75" s="211"/>
      <c r="L75" s="211"/>
      <c r="M75" s="212"/>
    </row>
    <row r="76" spans="2:13" x14ac:dyDescent="0.25">
      <c r="B76" s="170" t="s">
        <v>210</v>
      </c>
      <c r="C76" s="64"/>
      <c r="D76" s="64"/>
      <c r="E76" s="64"/>
      <c r="F76" s="64"/>
      <c r="G76" s="64"/>
      <c r="H76" s="64"/>
      <c r="I76" s="64"/>
      <c r="J76" s="64"/>
      <c r="K76" s="64"/>
      <c r="L76" s="64"/>
      <c r="M76" s="171"/>
    </row>
    <row r="77" spans="2:13" x14ac:dyDescent="0.25">
      <c r="B77" s="210" t="s">
        <v>170</v>
      </c>
      <c r="C77" s="211"/>
      <c r="D77" s="211"/>
      <c r="E77" s="211"/>
      <c r="F77" s="211"/>
      <c r="G77" s="211"/>
      <c r="H77" s="211"/>
      <c r="I77" s="211"/>
      <c r="J77" s="211"/>
      <c r="K77" s="211"/>
      <c r="L77" s="211"/>
      <c r="M77" s="212"/>
    </row>
    <row r="78" spans="2:13" x14ac:dyDescent="0.25">
      <c r="B78" s="236" t="s">
        <v>169</v>
      </c>
      <c r="C78" s="237"/>
      <c r="D78" s="237"/>
      <c r="E78" s="237"/>
      <c r="F78" s="237"/>
      <c r="G78" s="237"/>
      <c r="H78" s="237"/>
      <c r="I78" s="237"/>
      <c r="J78" s="237"/>
      <c r="K78" s="237"/>
      <c r="L78" s="237"/>
      <c r="M78" s="238"/>
    </row>
    <row r="79" spans="2:13" x14ac:dyDescent="0.25">
      <c r="B79" s="174"/>
      <c r="C79" s="175"/>
      <c r="D79" s="175"/>
      <c r="E79" s="175"/>
      <c r="F79" s="175"/>
      <c r="G79" s="175"/>
      <c r="H79" s="175"/>
      <c r="I79" s="175"/>
      <c r="J79" s="175"/>
      <c r="K79" s="175"/>
      <c r="L79" s="175"/>
      <c r="M79" s="176"/>
    </row>
    <row r="80" spans="2:13" x14ac:dyDescent="0.25">
      <c r="B80" s="213"/>
      <c r="C80" s="214"/>
      <c r="D80" s="214"/>
      <c r="E80" s="214"/>
      <c r="F80" s="214"/>
      <c r="G80" s="214"/>
      <c r="H80" s="214"/>
      <c r="I80" s="214"/>
      <c r="J80" s="214"/>
      <c r="K80" s="214"/>
      <c r="L80" s="214"/>
      <c r="M80" s="215"/>
    </row>
    <row r="81" spans="2:13" ht="30" customHeight="1" x14ac:dyDescent="0.25">
      <c r="B81" s="216" t="s">
        <v>220</v>
      </c>
      <c r="C81" s="217"/>
      <c r="D81" s="217"/>
      <c r="E81" s="217"/>
      <c r="F81" s="217"/>
      <c r="G81" s="217"/>
      <c r="H81" s="217"/>
      <c r="I81" s="217"/>
      <c r="J81" s="217"/>
      <c r="K81" s="217"/>
      <c r="L81" s="217"/>
      <c r="M81" s="218"/>
    </row>
    <row r="82" spans="2:13" ht="27" customHeight="1" x14ac:dyDescent="0.25">
      <c r="B82" s="225" t="s">
        <v>97</v>
      </c>
      <c r="C82" s="226"/>
      <c r="D82" s="226"/>
      <c r="E82" s="226"/>
      <c r="F82" s="226"/>
      <c r="G82" s="226"/>
      <c r="H82" s="226"/>
      <c r="I82" s="226"/>
      <c r="J82" s="226"/>
      <c r="K82" s="226"/>
      <c r="L82" s="226"/>
      <c r="M82" s="227"/>
    </row>
    <row r="83" spans="2:13" x14ac:dyDescent="0.25">
      <c r="B83" s="210" t="s">
        <v>19</v>
      </c>
      <c r="C83" s="211"/>
      <c r="D83" s="211"/>
      <c r="E83" s="211"/>
      <c r="F83" s="211"/>
      <c r="G83" s="211"/>
      <c r="H83" s="211"/>
      <c r="I83" s="211"/>
      <c r="J83" s="211"/>
      <c r="K83" s="211"/>
      <c r="L83" s="211"/>
      <c r="M83" s="212"/>
    </row>
    <row r="84" spans="2:13" x14ac:dyDescent="0.25">
      <c r="B84" s="210"/>
      <c r="C84" s="211"/>
      <c r="D84" s="211"/>
      <c r="E84" s="211"/>
      <c r="F84" s="211"/>
      <c r="G84" s="211"/>
      <c r="H84" s="211"/>
      <c r="I84" s="211"/>
      <c r="J84" s="211"/>
      <c r="K84" s="211"/>
      <c r="L84" s="211"/>
      <c r="M84" s="212"/>
    </row>
    <row r="85" spans="2:13" ht="17.25" customHeight="1" x14ac:dyDescent="0.25">
      <c r="B85" s="228" t="s">
        <v>92</v>
      </c>
      <c r="C85" s="229"/>
      <c r="D85" s="229"/>
      <c r="E85" s="229"/>
      <c r="F85" s="229"/>
      <c r="G85" s="229"/>
      <c r="H85" s="229"/>
      <c r="I85" s="229"/>
      <c r="J85" s="229"/>
      <c r="K85" s="229"/>
      <c r="L85" s="229"/>
      <c r="M85" s="230"/>
    </row>
    <row r="86" spans="2:13" x14ac:dyDescent="0.25">
      <c r="B86" s="225" t="s">
        <v>98</v>
      </c>
      <c r="C86" s="226"/>
      <c r="D86" s="226"/>
      <c r="E86" s="226"/>
      <c r="F86" s="226"/>
      <c r="G86" s="226"/>
      <c r="H86" s="226"/>
      <c r="I86" s="226"/>
      <c r="J86" s="226"/>
      <c r="K86" s="226"/>
      <c r="L86" s="226"/>
      <c r="M86" s="227"/>
    </row>
    <row r="87" spans="2:13" x14ac:dyDescent="0.25">
      <c r="B87" s="210" t="s">
        <v>20</v>
      </c>
      <c r="C87" s="211"/>
      <c r="D87" s="211"/>
      <c r="E87" s="211"/>
      <c r="F87" s="211"/>
      <c r="G87" s="211"/>
      <c r="H87" s="211"/>
      <c r="I87" s="211"/>
      <c r="J87" s="211"/>
      <c r="K87" s="211"/>
      <c r="L87" s="211"/>
      <c r="M87" s="212"/>
    </row>
    <row r="88" spans="2:13" x14ac:dyDescent="0.25">
      <c r="B88" s="210"/>
      <c r="C88" s="211"/>
      <c r="D88" s="211"/>
      <c r="E88" s="211"/>
      <c r="F88" s="211"/>
      <c r="G88" s="211"/>
      <c r="H88" s="211"/>
      <c r="I88" s="211"/>
      <c r="J88" s="211"/>
      <c r="K88" s="211"/>
      <c r="L88" s="211"/>
      <c r="M88" s="212"/>
    </row>
    <row r="89" spans="2:13" ht="25.5" customHeight="1" x14ac:dyDescent="0.25">
      <c r="B89" s="216" t="s">
        <v>221</v>
      </c>
      <c r="C89" s="217"/>
      <c r="D89" s="217"/>
      <c r="E89" s="217"/>
      <c r="F89" s="217"/>
      <c r="G89" s="217"/>
      <c r="H89" s="217"/>
      <c r="I89" s="217"/>
      <c r="J89" s="217"/>
      <c r="K89" s="217"/>
      <c r="L89" s="217"/>
      <c r="M89" s="218"/>
    </row>
    <row r="90" spans="2:13" ht="25.5" customHeight="1" x14ac:dyDescent="0.25">
      <c r="B90" s="207" t="s">
        <v>99</v>
      </c>
      <c r="C90" s="208"/>
      <c r="D90" s="208"/>
      <c r="E90" s="208"/>
      <c r="F90" s="208"/>
      <c r="G90" s="208"/>
      <c r="H90" s="208"/>
      <c r="I90" s="208"/>
      <c r="J90" s="208"/>
      <c r="K90" s="208"/>
      <c r="L90" s="208"/>
      <c r="M90" s="209"/>
    </row>
    <row r="91" spans="2:13" ht="14.25" customHeight="1" x14ac:dyDescent="0.25">
      <c r="B91" s="210" t="s">
        <v>21</v>
      </c>
      <c r="C91" s="211"/>
      <c r="D91" s="211"/>
      <c r="E91" s="211"/>
      <c r="F91" s="211"/>
      <c r="G91" s="211"/>
      <c r="H91" s="211"/>
      <c r="I91" s="211"/>
      <c r="J91" s="211"/>
      <c r="K91" s="211"/>
      <c r="L91" s="211"/>
      <c r="M91" s="212"/>
    </row>
    <row r="92" spans="2:13" x14ac:dyDescent="0.25">
      <c r="B92" s="210"/>
      <c r="C92" s="211"/>
      <c r="D92" s="211"/>
      <c r="E92" s="211"/>
      <c r="F92" s="211"/>
      <c r="G92" s="211"/>
      <c r="H92" s="211"/>
      <c r="I92" s="211"/>
      <c r="J92" s="211"/>
      <c r="K92" s="211"/>
      <c r="L92" s="211"/>
      <c r="M92" s="212"/>
    </row>
    <row r="93" spans="2:13" ht="30.95" customHeight="1" x14ac:dyDescent="0.25">
      <c r="B93" s="216" t="s">
        <v>93</v>
      </c>
      <c r="C93" s="217"/>
      <c r="D93" s="217"/>
      <c r="E93" s="217"/>
      <c r="F93" s="217"/>
      <c r="G93" s="217"/>
      <c r="H93" s="217"/>
      <c r="I93" s="217"/>
      <c r="J93" s="217"/>
      <c r="K93" s="217"/>
      <c r="L93" s="217"/>
      <c r="M93" s="218"/>
    </row>
    <row r="94" spans="2:13" ht="29.25" customHeight="1" x14ac:dyDescent="0.25">
      <c r="B94" s="207" t="s">
        <v>100</v>
      </c>
      <c r="C94" s="208"/>
      <c r="D94" s="208"/>
      <c r="E94" s="208"/>
      <c r="F94" s="208"/>
      <c r="G94" s="208"/>
      <c r="H94" s="208"/>
      <c r="I94" s="208"/>
      <c r="J94" s="208"/>
      <c r="K94" s="208"/>
      <c r="L94" s="208"/>
      <c r="M94" s="209"/>
    </row>
    <row r="95" spans="2:13" x14ac:dyDescent="0.25">
      <c r="B95" s="210" t="s">
        <v>209</v>
      </c>
      <c r="C95" s="211"/>
      <c r="D95" s="211"/>
      <c r="E95" s="211"/>
      <c r="F95" s="211"/>
      <c r="G95" s="211"/>
      <c r="H95" s="211"/>
      <c r="I95" s="211"/>
      <c r="J95" s="211"/>
      <c r="K95" s="211"/>
      <c r="L95" s="211"/>
      <c r="M95" s="212"/>
    </row>
    <row r="96" spans="2:13" ht="15.75" thickBot="1" x14ac:dyDescent="0.3">
      <c r="B96" s="231"/>
      <c r="C96" s="232"/>
      <c r="D96" s="232"/>
      <c r="E96" s="232"/>
      <c r="F96" s="232"/>
      <c r="G96" s="232"/>
      <c r="H96" s="232"/>
      <c r="I96" s="232"/>
      <c r="J96" s="232"/>
      <c r="K96" s="232"/>
      <c r="L96" s="232"/>
      <c r="M96" s="233"/>
    </row>
  </sheetData>
  <sheetProtection algorithmName="SHA-512" hashValue="q7O9G9d8cRBtELZVnN3kZ9SeU4Mirdd9vfENMMp/p8DOq9jAoEX0qFwNj9bHwzf0vcEdERpv8mWXqcMKlgZoEg==" saltValue="bq42k6oQOHbnaXZH8lo8YA==" spinCount="100000" sheet="1" formatCells="0"/>
  <mergeCells count="53">
    <mergeCell ref="B91:M91"/>
    <mergeCell ref="B90:M90"/>
    <mergeCell ref="B1:F1"/>
    <mergeCell ref="B17:M24"/>
    <mergeCell ref="B27:M33"/>
    <mergeCell ref="B36:M44"/>
    <mergeCell ref="B10:F10"/>
    <mergeCell ref="G10:M10"/>
    <mergeCell ref="B4:F4"/>
    <mergeCell ref="B5:F5"/>
    <mergeCell ref="B7:F7"/>
    <mergeCell ref="G4:M4"/>
    <mergeCell ref="G5:M5"/>
    <mergeCell ref="B70:M70"/>
    <mergeCell ref="G7:M7"/>
    <mergeCell ref="B6:F6"/>
    <mergeCell ref="B8:F8"/>
    <mergeCell ref="B55:M60"/>
    <mergeCell ref="B47:M52"/>
    <mergeCell ref="G6:M6"/>
    <mergeCell ref="G8:M8"/>
    <mergeCell ref="B96:M96"/>
    <mergeCell ref="B92:M92"/>
    <mergeCell ref="P21:R21"/>
    <mergeCell ref="P22:R22"/>
    <mergeCell ref="B93:M93"/>
    <mergeCell ref="B88:M88"/>
    <mergeCell ref="B89:M89"/>
    <mergeCell ref="B71:M71"/>
    <mergeCell ref="B72:M72"/>
    <mergeCell ref="B73:M73"/>
    <mergeCell ref="B74:M74"/>
    <mergeCell ref="B75:M75"/>
    <mergeCell ref="B77:M77"/>
    <mergeCell ref="B78:M78"/>
    <mergeCell ref="B87:M87"/>
    <mergeCell ref="B67:M67"/>
    <mergeCell ref="P18:R18"/>
    <mergeCell ref="P19:R19"/>
    <mergeCell ref="P20:R20"/>
    <mergeCell ref="B94:M94"/>
    <mergeCell ref="B95:M95"/>
    <mergeCell ref="B68:M68"/>
    <mergeCell ref="B69:M69"/>
    <mergeCell ref="B63:M63"/>
    <mergeCell ref="B64:M66"/>
    <mergeCell ref="B82:M82"/>
    <mergeCell ref="B83:M83"/>
    <mergeCell ref="B84:M84"/>
    <mergeCell ref="B85:M85"/>
    <mergeCell ref="B86:M86"/>
    <mergeCell ref="B80:M80"/>
    <mergeCell ref="B81:M81"/>
  </mergeCells>
  <printOptions horizontalCentered="1"/>
  <pageMargins left="0.25" right="0.25" top="0.75" bottom="0.75" header="0.3" footer="0.3"/>
  <pageSetup scale="65" fitToHeight="0" orientation="portrait" r:id="rId1"/>
  <rowBreaks count="1" manualBreakCount="1">
    <brk id="62"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
  <sheetViews>
    <sheetView zoomScaleNormal="100" workbookViewId="0">
      <pane ySplit="5" topLeftCell="A9" activePane="bottomLeft" state="frozen"/>
      <selection activeCell="S50" sqref="S50"/>
      <selection pane="bottomLeft" activeCell="S50" sqref="S50"/>
    </sheetView>
  </sheetViews>
  <sheetFormatPr defaultColWidth="9.140625" defaultRowHeight="15" x14ac:dyDescent="0.25"/>
  <cols>
    <col min="1" max="1" width="2.85546875" style="3" customWidth="1"/>
    <col min="2" max="2" width="38.28515625" style="3" customWidth="1"/>
    <col min="3" max="3" width="22" style="3" customWidth="1"/>
    <col min="4" max="4" width="25.5703125" style="3" customWidth="1"/>
    <col min="5" max="5" width="20.85546875" style="3" customWidth="1"/>
    <col min="6" max="6" width="29.85546875" style="47" customWidth="1"/>
    <col min="7" max="7" width="13.85546875" style="3" customWidth="1"/>
    <col min="8" max="16384" width="9.140625" style="3"/>
  </cols>
  <sheetData>
    <row r="1" spans="1:7" ht="9.75" customHeight="1" thickBot="1" x14ac:dyDescent="0.3">
      <c r="B1" s="4"/>
      <c r="C1" s="4"/>
      <c r="D1" s="4"/>
      <c r="E1" s="4"/>
      <c r="F1" s="48"/>
      <c r="G1" s="4"/>
    </row>
    <row r="2" spans="1:7" x14ac:dyDescent="0.25">
      <c r="B2" s="66" t="s">
        <v>251</v>
      </c>
      <c r="C2" s="67"/>
      <c r="D2" s="67"/>
      <c r="E2" s="67"/>
      <c r="F2" s="67"/>
      <c r="G2" s="68"/>
    </row>
    <row r="3" spans="1:7" ht="41.25" customHeight="1" thickBot="1" x14ac:dyDescent="0.3">
      <c r="B3" s="380" t="s">
        <v>217</v>
      </c>
      <c r="C3" s="277"/>
      <c r="D3" s="277"/>
      <c r="E3" s="277"/>
      <c r="F3" s="277"/>
      <c r="G3" s="278"/>
    </row>
    <row r="4" spans="1:7" ht="20.100000000000001" customHeight="1" thickBot="1" x14ac:dyDescent="0.3">
      <c r="B4" s="4"/>
      <c r="C4" s="4"/>
      <c r="D4" s="4"/>
      <c r="E4" s="4"/>
      <c r="F4" s="48"/>
      <c r="G4" s="4"/>
    </row>
    <row r="5" spans="1:7" x14ac:dyDescent="0.25">
      <c r="B5" s="390" t="s">
        <v>252</v>
      </c>
      <c r="C5" s="391"/>
      <c r="D5" s="391"/>
      <c r="E5" s="391"/>
      <c r="F5" s="391"/>
      <c r="G5" s="392"/>
    </row>
    <row r="6" spans="1:7" ht="15.75" thickBot="1" x14ac:dyDescent="0.3">
      <c r="B6" s="381" t="s">
        <v>74</v>
      </c>
      <c r="C6" s="382"/>
      <c r="D6" s="382"/>
      <c r="E6" s="382"/>
      <c r="F6" s="382"/>
      <c r="G6" s="383"/>
    </row>
    <row r="7" spans="1:7" x14ac:dyDescent="0.25">
      <c r="B7" s="384" t="s">
        <v>50</v>
      </c>
      <c r="C7" s="386" t="s">
        <v>51</v>
      </c>
      <c r="D7" s="180"/>
      <c r="E7" s="388" t="s">
        <v>22</v>
      </c>
      <c r="F7" s="388"/>
      <c r="G7" s="389"/>
    </row>
    <row r="8" spans="1:7" ht="30" x14ac:dyDescent="0.25">
      <c r="B8" s="385"/>
      <c r="C8" s="387"/>
      <c r="D8" s="95" t="s">
        <v>30</v>
      </c>
      <c r="E8" s="95" t="s">
        <v>23</v>
      </c>
      <c r="F8" s="1" t="s">
        <v>24</v>
      </c>
      <c r="G8" s="2" t="s">
        <v>25</v>
      </c>
    </row>
    <row r="9" spans="1:7" ht="45" x14ac:dyDescent="0.25">
      <c r="B9" s="21" t="s">
        <v>54</v>
      </c>
      <c r="C9" s="49"/>
      <c r="D9" s="49"/>
      <c r="E9" s="49"/>
      <c r="F9" s="54"/>
      <c r="G9" s="9"/>
    </row>
    <row r="10" spans="1:7" ht="30" x14ac:dyDescent="0.25">
      <c r="B10" s="21" t="s">
        <v>227</v>
      </c>
      <c r="C10" s="49"/>
      <c r="D10" s="49"/>
      <c r="E10" s="49"/>
      <c r="F10" s="54"/>
      <c r="G10" s="9"/>
    </row>
    <row r="11" spans="1:7" ht="75" x14ac:dyDescent="0.25">
      <c r="B11" s="21" t="s">
        <v>316</v>
      </c>
      <c r="C11" s="49"/>
      <c r="D11" s="49"/>
      <c r="E11" s="49"/>
      <c r="F11" s="54"/>
      <c r="G11" s="9"/>
    </row>
    <row r="12" spans="1:7" x14ac:dyDescent="0.25">
      <c r="B12" s="377" t="s">
        <v>75</v>
      </c>
      <c r="C12" s="378"/>
      <c r="D12" s="378"/>
      <c r="E12" s="378"/>
      <c r="F12" s="378"/>
      <c r="G12" s="379"/>
    </row>
    <row r="13" spans="1:7" ht="30" x14ac:dyDescent="0.25">
      <c r="B13" s="21" t="s">
        <v>215</v>
      </c>
      <c r="C13" s="49"/>
      <c r="D13" s="49"/>
      <c r="E13" s="49"/>
      <c r="F13" s="54"/>
      <c r="G13" s="9"/>
    </row>
    <row r="14" spans="1:7" ht="48.75" customHeight="1" x14ac:dyDescent="0.25">
      <c r="B14" s="21" t="s">
        <v>228</v>
      </c>
      <c r="C14" s="49"/>
      <c r="D14" s="49"/>
      <c r="E14" s="49"/>
      <c r="F14" s="54"/>
      <c r="G14" s="9"/>
    </row>
    <row r="15" spans="1:7" s="47" customFormat="1" ht="48.75" customHeight="1" x14ac:dyDescent="0.25">
      <c r="A15" s="3"/>
      <c r="B15" s="21" t="s">
        <v>55</v>
      </c>
      <c r="C15" s="49"/>
      <c r="D15" s="49"/>
      <c r="E15" s="49"/>
      <c r="F15" s="54"/>
      <c r="G15" s="9"/>
    </row>
    <row r="16" spans="1:7" s="47" customFormat="1" ht="48.75" customHeight="1" thickBot="1" x14ac:dyDescent="0.3">
      <c r="A16" s="3"/>
      <c r="B16" s="22" t="s">
        <v>56</v>
      </c>
      <c r="C16" s="51"/>
      <c r="D16" s="51"/>
      <c r="E16" s="51"/>
      <c r="F16" s="55"/>
      <c r="G16" s="20"/>
    </row>
    <row r="19" spans="2:2" x14ac:dyDescent="0.25">
      <c r="B19" s="99"/>
    </row>
  </sheetData>
  <sheetProtection algorithmName="SHA-512" hashValue="3rDSzr8/vRgX6bavM2Vm/xtpdeSkmsfpJIIpGnk2MKibo69eKyeW0QnV2M16+dwujh03IIsBbhsdLn89T3LZsQ==" saltValue="maXXCP3VSnYbyI6XLYhTJg==" spinCount="100000" sheet="1" formatColumns="0" formatRows="0" insertRows="0" deleteRows="0"/>
  <mergeCells count="7">
    <mergeCell ref="B12:G12"/>
    <mergeCell ref="B3:G3"/>
    <mergeCell ref="B6:G6"/>
    <mergeCell ref="B7:B8"/>
    <mergeCell ref="C7:C8"/>
    <mergeCell ref="E7:G7"/>
    <mergeCell ref="B5:G5"/>
  </mergeCells>
  <printOptions horizontalCentered="1"/>
  <pageMargins left="0.25" right="0.25" top="0.75" bottom="0.75" header="0.3" footer="0.3"/>
  <pageSetup scale="57"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Sheet18!$C$1:$C$3</xm:f>
          </x14:formula1>
          <xm:sqref>E9:E11 C9:C11 C13:C16 E13:E16</xm:sqref>
        </x14:dataValidation>
        <x14:dataValidation type="list" allowBlank="1" showInputMessage="1" showErrorMessage="1" xr:uid="{00000000-0002-0000-0900-000001000000}">
          <x14:formula1>
            <xm:f>Sheet18!$A$4:$A$7</xm:f>
          </x14:formula1>
          <xm:sqref>G13:G16 G9:G11</xm:sqref>
        </x14:dataValidation>
        <x14:dataValidation type="list" allowBlank="1" showInputMessage="1" showErrorMessage="1" xr:uid="{00000000-0002-0000-0900-000002000000}">
          <x14:formula1>
            <xm:f>Sheet18!$A$9:$A$11</xm:f>
          </x14:formula1>
          <xm:sqref>D9:D11 D13:D16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J17"/>
  <sheetViews>
    <sheetView topLeftCell="B1" zoomScaleNormal="100" workbookViewId="0">
      <pane ySplit="7" topLeftCell="A8" activePane="bottomLeft" state="frozen"/>
      <selection activeCell="S50" sqref="S50"/>
      <selection pane="bottomLeft" activeCell="S50" sqref="S50"/>
    </sheetView>
  </sheetViews>
  <sheetFormatPr defaultColWidth="9.140625" defaultRowHeight="15" x14ac:dyDescent="0.25"/>
  <cols>
    <col min="1" max="1" width="2.28515625" style="3" customWidth="1"/>
    <col min="2" max="2" width="24.140625" style="3" customWidth="1"/>
    <col min="3" max="3" width="15.5703125" style="3" customWidth="1"/>
    <col min="4" max="4" width="17.140625" style="3" customWidth="1"/>
    <col min="5" max="5" width="34.7109375" style="3" customWidth="1"/>
    <col min="6" max="6" width="26.28515625" style="3" customWidth="1"/>
    <col min="7" max="7" width="13.7109375" style="3" customWidth="1"/>
    <col min="8" max="8" width="44.28515625" style="3" customWidth="1"/>
    <col min="9" max="9" width="16.140625" style="3" customWidth="1"/>
    <col min="10" max="10" width="15.7109375" style="3" customWidth="1"/>
    <col min="11" max="16384" width="9.140625" style="3"/>
  </cols>
  <sheetData>
    <row r="1" spans="2:10" ht="7.5" customHeight="1" thickBot="1" x14ac:dyDescent="0.3">
      <c r="B1" s="4"/>
      <c r="C1" s="4"/>
      <c r="D1" s="4"/>
      <c r="E1" s="4"/>
      <c r="F1" s="4"/>
      <c r="G1" s="4"/>
      <c r="H1" s="4"/>
      <c r="I1" s="4"/>
    </row>
    <row r="2" spans="2:10" x14ac:dyDescent="0.25">
      <c r="B2" s="288" t="s">
        <v>253</v>
      </c>
      <c r="C2" s="289"/>
      <c r="D2" s="289"/>
      <c r="E2" s="289"/>
      <c r="F2" s="289"/>
      <c r="G2" s="289"/>
      <c r="H2" s="289"/>
      <c r="I2" s="290"/>
    </row>
    <row r="3" spans="2:10" ht="15" customHeight="1" thickBot="1" x14ac:dyDescent="0.3">
      <c r="B3" s="300" t="s">
        <v>217</v>
      </c>
      <c r="C3" s="286"/>
      <c r="D3" s="286"/>
      <c r="E3" s="286"/>
      <c r="F3" s="286"/>
      <c r="G3" s="286"/>
      <c r="H3" s="286"/>
      <c r="I3" s="287"/>
    </row>
    <row r="4" spans="2:10" ht="9.75" customHeight="1" thickBot="1" x14ac:dyDescent="0.3">
      <c r="B4" s="4"/>
      <c r="C4" s="4"/>
      <c r="D4" s="4"/>
      <c r="E4" s="4"/>
      <c r="F4" s="4"/>
      <c r="G4" s="4"/>
      <c r="H4" s="4"/>
      <c r="I4" s="4"/>
    </row>
    <row r="5" spans="2:10" x14ac:dyDescent="0.25">
      <c r="B5" s="390" t="s">
        <v>205</v>
      </c>
      <c r="C5" s="391"/>
      <c r="D5" s="391"/>
      <c r="E5" s="391"/>
      <c r="F5" s="391"/>
      <c r="G5" s="391"/>
      <c r="H5" s="391"/>
      <c r="I5" s="392"/>
    </row>
    <row r="6" spans="2:10" ht="15" customHeight="1" x14ac:dyDescent="0.25">
      <c r="B6" s="393" t="s">
        <v>134</v>
      </c>
      <c r="C6" s="309" t="s">
        <v>57</v>
      </c>
      <c r="D6" s="309" t="s">
        <v>137</v>
      </c>
      <c r="E6" s="331" t="s">
        <v>58</v>
      </c>
      <c r="F6" s="331" t="s">
        <v>30</v>
      </c>
      <c r="G6" s="321" t="s">
        <v>22</v>
      </c>
      <c r="H6" s="321"/>
      <c r="I6" s="322"/>
    </row>
    <row r="7" spans="2:10" ht="30" x14ac:dyDescent="0.25">
      <c r="B7" s="394"/>
      <c r="C7" s="342"/>
      <c r="D7" s="342"/>
      <c r="E7" s="331"/>
      <c r="F7" s="331"/>
      <c r="G7" s="95" t="s">
        <v>23</v>
      </c>
      <c r="H7" s="1" t="s">
        <v>24</v>
      </c>
      <c r="I7" s="2" t="s">
        <v>25</v>
      </c>
    </row>
    <row r="8" spans="2:10" ht="47.25" customHeight="1" x14ac:dyDescent="0.25">
      <c r="B8" s="21" t="s">
        <v>135</v>
      </c>
      <c r="C8" s="53"/>
      <c r="D8" s="131"/>
      <c r="E8" s="8"/>
      <c r="F8" s="11"/>
      <c r="G8" s="49"/>
      <c r="H8" s="8"/>
      <c r="I8" s="12"/>
      <c r="J8" s="17"/>
    </row>
    <row r="9" spans="2:10" ht="47.25" customHeight="1" x14ac:dyDescent="0.25">
      <c r="B9" s="21" t="s">
        <v>136</v>
      </c>
      <c r="C9" s="53"/>
      <c r="D9" s="58"/>
      <c r="E9" s="8"/>
      <c r="F9" s="11"/>
      <c r="G9" s="49"/>
      <c r="H9" s="8"/>
      <c r="I9" s="9"/>
    </row>
    <row r="10" spans="2:10" ht="47.25" customHeight="1" x14ac:dyDescent="0.25">
      <c r="B10" s="21" t="s">
        <v>196</v>
      </c>
      <c r="C10" s="53"/>
      <c r="D10" s="131"/>
      <c r="E10" s="8"/>
      <c r="F10" s="11"/>
      <c r="G10" s="49"/>
      <c r="H10" s="8"/>
      <c r="I10" s="9"/>
    </row>
    <row r="11" spans="2:10" ht="15" customHeight="1" x14ac:dyDescent="0.25">
      <c r="B11" s="311" t="s">
        <v>265</v>
      </c>
      <c r="C11" s="312"/>
      <c r="D11" s="312"/>
      <c r="E11" s="312"/>
      <c r="F11" s="312"/>
      <c r="G11" s="312"/>
      <c r="H11" s="312"/>
      <c r="I11" s="313"/>
    </row>
    <row r="12" spans="2:10" x14ac:dyDescent="0.25">
      <c r="B12" s="314"/>
      <c r="C12" s="283"/>
      <c r="D12" s="283"/>
      <c r="E12" s="283"/>
      <c r="F12" s="283"/>
      <c r="G12" s="283"/>
      <c r="H12" s="283"/>
      <c r="I12" s="284"/>
    </row>
    <row r="13" spans="2:10" x14ac:dyDescent="0.25">
      <c r="B13" s="314"/>
      <c r="C13" s="283"/>
      <c r="D13" s="283"/>
      <c r="E13" s="283"/>
      <c r="F13" s="283"/>
      <c r="G13" s="283"/>
      <c r="H13" s="283"/>
      <c r="I13" s="284"/>
    </row>
    <row r="14" spans="2:10" x14ac:dyDescent="0.25">
      <c r="B14" s="314"/>
      <c r="C14" s="283"/>
      <c r="D14" s="283"/>
      <c r="E14" s="283"/>
      <c r="F14" s="283"/>
      <c r="G14" s="283"/>
      <c r="H14" s="283"/>
      <c r="I14" s="284"/>
    </row>
    <row r="15" spans="2:10" ht="15.75" thickBot="1" x14ac:dyDescent="0.3">
      <c r="B15" s="285"/>
      <c r="C15" s="286"/>
      <c r="D15" s="286"/>
      <c r="E15" s="286"/>
      <c r="F15" s="286"/>
      <c r="G15" s="286"/>
      <c r="H15" s="286"/>
      <c r="I15" s="287"/>
    </row>
    <row r="16" spans="2:10" x14ac:dyDescent="0.25">
      <c r="B16" s="17"/>
      <c r="C16" s="17"/>
      <c r="D16" s="17"/>
      <c r="E16" s="17"/>
      <c r="F16" s="17"/>
      <c r="G16" s="17"/>
      <c r="H16" s="17"/>
      <c r="I16" s="17"/>
    </row>
    <row r="17" spans="2:9" x14ac:dyDescent="0.25">
      <c r="B17" s="17"/>
      <c r="C17" s="17"/>
      <c r="D17" s="17"/>
      <c r="E17" s="17"/>
      <c r="F17" s="17"/>
      <c r="G17" s="17"/>
      <c r="H17" s="17"/>
      <c r="I17" s="17"/>
    </row>
  </sheetData>
  <sheetProtection algorithmName="SHA-512" hashValue="QMj1kn8LuFsA90rn6b4XuSmNpD/5DvvtswjPU3DXGFSGeQ9yWta+o+JgBWMKechQJqMyFlJkP73nDdRzQHjK0A==" saltValue="lO4ar4SRYrqu+/CbW+0sXQ==" spinCount="100000" sheet="1" formatColumns="0" formatRows="0" insertRows="0" deleteRows="0"/>
  <mergeCells count="10">
    <mergeCell ref="B2:I2"/>
    <mergeCell ref="B3:I3"/>
    <mergeCell ref="B5:I5"/>
    <mergeCell ref="B11:I15"/>
    <mergeCell ref="B6:B7"/>
    <mergeCell ref="C6:C7"/>
    <mergeCell ref="E6:E7"/>
    <mergeCell ref="F6:F7"/>
    <mergeCell ref="G6:I6"/>
    <mergeCell ref="D6:D7"/>
  </mergeCells>
  <pageMargins left="0.25" right="0.25" top="0.75" bottom="0.75" header="0.3" footer="0.3"/>
  <pageSetup scale="68" fitToHeight="0"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Sheet18!$A$9:$A$11</xm:f>
          </x14:formula1>
          <xm:sqref>F8:F10</xm:sqref>
        </x14:dataValidation>
        <x14:dataValidation type="list" allowBlank="1" showInputMessage="1" showErrorMessage="1" xr:uid="{00000000-0002-0000-0A00-000001000000}">
          <x14:formula1>
            <xm:f>Sheet18!$C$1:$C$3</xm:f>
          </x14:formula1>
          <xm:sqref>G8:G10 C8:C10</xm:sqref>
        </x14:dataValidation>
        <x14:dataValidation type="list" allowBlank="1" showInputMessage="1" showErrorMessage="1" xr:uid="{00000000-0002-0000-0A00-000002000000}">
          <x14:formula1>
            <xm:f>Sheet18!$A$4:$A$7</xm:f>
          </x14:formula1>
          <xm:sqref>I8:I10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H24"/>
  <sheetViews>
    <sheetView topLeftCell="B1" zoomScaleNormal="100" workbookViewId="0">
      <selection activeCell="S50" sqref="S50"/>
    </sheetView>
  </sheetViews>
  <sheetFormatPr defaultColWidth="9.140625" defaultRowHeight="15" x14ac:dyDescent="0.25"/>
  <cols>
    <col min="1" max="1" width="2.5703125" style="4" customWidth="1"/>
    <col min="2" max="2" width="36.28515625" style="4" customWidth="1"/>
    <col min="3" max="3" width="21.7109375" style="4" customWidth="1"/>
    <col min="4" max="4" width="19.85546875" style="4" customWidth="1"/>
    <col min="5" max="5" width="30.5703125" style="4" customWidth="1"/>
    <col min="6" max="6" width="19.5703125" style="4" customWidth="1"/>
    <col min="7" max="7" width="46" style="4" customWidth="1"/>
    <col min="8" max="8" width="16.5703125" style="4" customWidth="1"/>
    <col min="9" max="16384" width="9.140625" style="4"/>
  </cols>
  <sheetData>
    <row r="1" spans="2:8" ht="9.75" customHeight="1" thickBot="1" x14ac:dyDescent="0.3"/>
    <row r="2" spans="2:8" x14ac:dyDescent="0.25">
      <c r="B2" s="288" t="s">
        <v>254</v>
      </c>
      <c r="C2" s="289"/>
      <c r="D2" s="289"/>
      <c r="E2" s="289"/>
      <c r="F2" s="289"/>
      <c r="G2" s="289"/>
      <c r="H2" s="290"/>
    </row>
    <row r="3" spans="2:8" ht="15" customHeight="1" thickBot="1" x14ac:dyDescent="0.3">
      <c r="B3" s="300" t="s">
        <v>217</v>
      </c>
      <c r="C3" s="286"/>
      <c r="D3" s="286"/>
      <c r="E3" s="286"/>
      <c r="F3" s="286"/>
      <c r="G3" s="286"/>
      <c r="H3" s="287"/>
    </row>
    <row r="4" spans="2:8" ht="8.25" customHeight="1" thickBot="1" x14ac:dyDescent="0.3"/>
    <row r="5" spans="2:8" x14ac:dyDescent="0.25">
      <c r="B5" s="323" t="s">
        <v>207</v>
      </c>
      <c r="C5" s="324"/>
      <c r="D5" s="324"/>
      <c r="E5" s="324"/>
      <c r="F5" s="324"/>
      <c r="G5" s="324"/>
      <c r="H5" s="325"/>
    </row>
    <row r="6" spans="2:8" ht="15" customHeight="1" x14ac:dyDescent="0.25">
      <c r="B6" s="344" t="s">
        <v>59</v>
      </c>
      <c r="C6" s="309" t="s">
        <v>289</v>
      </c>
      <c r="D6" s="309" t="s">
        <v>290</v>
      </c>
      <c r="E6" s="331" t="s">
        <v>30</v>
      </c>
      <c r="F6" s="321" t="s">
        <v>22</v>
      </c>
      <c r="G6" s="321"/>
      <c r="H6" s="322"/>
    </row>
    <row r="7" spans="2:8" ht="30" x14ac:dyDescent="0.25">
      <c r="B7" s="344"/>
      <c r="C7" s="342"/>
      <c r="D7" s="342"/>
      <c r="E7" s="331"/>
      <c r="F7" s="95" t="s">
        <v>23</v>
      </c>
      <c r="G7" s="1" t="s">
        <v>24</v>
      </c>
      <c r="H7" s="2" t="s">
        <v>25</v>
      </c>
    </row>
    <row r="8" spans="2:8" ht="78" customHeight="1" x14ac:dyDescent="0.25">
      <c r="B8" s="21" t="s">
        <v>288</v>
      </c>
      <c r="C8" s="49"/>
      <c r="D8" s="49"/>
      <c r="E8" s="11"/>
      <c r="F8" s="49"/>
      <c r="G8" s="8"/>
      <c r="H8" s="9"/>
    </row>
    <row r="9" spans="2:8" ht="15" customHeight="1" x14ac:dyDescent="0.25">
      <c r="B9" s="366" t="s">
        <v>322</v>
      </c>
      <c r="C9" s="367"/>
      <c r="D9" s="367"/>
      <c r="E9" s="367"/>
      <c r="F9" s="367"/>
      <c r="G9" s="367"/>
      <c r="H9" s="368"/>
    </row>
    <row r="10" spans="2:8" x14ac:dyDescent="0.25">
      <c r="B10" s="369"/>
      <c r="C10" s="370"/>
      <c r="D10" s="370"/>
      <c r="E10" s="370"/>
      <c r="F10" s="370"/>
      <c r="G10" s="370"/>
      <c r="H10" s="371"/>
    </row>
    <row r="11" spans="2:8" x14ac:dyDescent="0.25">
      <c r="B11" s="369"/>
      <c r="C11" s="370"/>
      <c r="D11" s="370"/>
      <c r="E11" s="370"/>
      <c r="F11" s="370"/>
      <c r="G11" s="370"/>
      <c r="H11" s="371"/>
    </row>
    <row r="12" spans="2:8" x14ac:dyDescent="0.25">
      <c r="B12" s="369"/>
      <c r="C12" s="370"/>
      <c r="D12" s="370"/>
      <c r="E12" s="370"/>
      <c r="F12" s="370"/>
      <c r="G12" s="370"/>
      <c r="H12" s="371"/>
    </row>
    <row r="13" spans="2:8" x14ac:dyDescent="0.25">
      <c r="B13" s="369"/>
      <c r="C13" s="370"/>
      <c r="D13" s="370"/>
      <c r="E13" s="370"/>
      <c r="F13" s="370"/>
      <c r="G13" s="370"/>
      <c r="H13" s="371"/>
    </row>
    <row r="14" spans="2:8" ht="20.100000000000001" customHeight="1" x14ac:dyDescent="0.25">
      <c r="B14" s="369" t="s">
        <v>229</v>
      </c>
      <c r="C14" s="370"/>
      <c r="D14" s="370"/>
      <c r="E14" s="370"/>
      <c r="F14" s="370"/>
      <c r="G14" s="370"/>
      <c r="H14" s="371"/>
    </row>
    <row r="15" spans="2:8" ht="20.100000000000001" customHeight="1" thickBot="1" x14ac:dyDescent="0.3">
      <c r="B15" s="372"/>
      <c r="C15" s="373"/>
      <c r="D15" s="373"/>
      <c r="E15" s="373"/>
      <c r="F15" s="373"/>
      <c r="G15" s="373"/>
      <c r="H15" s="374"/>
    </row>
    <row r="17" spans="2:6" x14ac:dyDescent="0.25">
      <c r="B17" s="30" t="s">
        <v>76</v>
      </c>
      <c r="C17" s="31"/>
      <c r="D17" s="31"/>
      <c r="E17" s="31"/>
      <c r="F17" s="32"/>
    </row>
    <row r="18" spans="2:6" ht="24.95" customHeight="1" x14ac:dyDescent="0.25">
      <c r="B18" s="348" t="s">
        <v>287</v>
      </c>
      <c r="C18" s="348" t="s">
        <v>23</v>
      </c>
      <c r="D18" s="395" t="s">
        <v>22</v>
      </c>
      <c r="E18" s="395"/>
      <c r="F18" s="395"/>
    </row>
    <row r="19" spans="2:6" ht="24.95" customHeight="1" x14ac:dyDescent="0.25">
      <c r="B19" s="387"/>
      <c r="C19" s="387"/>
      <c r="D19" s="95" t="s">
        <v>23</v>
      </c>
      <c r="E19" s="1" t="s">
        <v>24</v>
      </c>
      <c r="F19" s="1" t="s">
        <v>25</v>
      </c>
    </row>
    <row r="20" spans="2:6" ht="75" customHeight="1" x14ac:dyDescent="0.25">
      <c r="B20" s="196" t="s">
        <v>165</v>
      </c>
      <c r="C20" s="49"/>
      <c r="D20" s="49"/>
      <c r="E20" s="8"/>
      <c r="F20" s="11"/>
    </row>
    <row r="21" spans="2:6" ht="50.1" customHeight="1" x14ac:dyDescent="0.25">
      <c r="B21" s="196" t="s">
        <v>60</v>
      </c>
      <c r="C21" s="49"/>
      <c r="D21" s="49"/>
      <c r="E21" s="8"/>
      <c r="F21" s="11"/>
    </row>
    <row r="22" spans="2:6" ht="60" customHeight="1" x14ac:dyDescent="0.25">
      <c r="B22" s="196" t="s">
        <v>87</v>
      </c>
      <c r="C22" s="49"/>
      <c r="D22" s="49"/>
      <c r="E22" s="8"/>
      <c r="F22" s="11"/>
    </row>
    <row r="23" spans="2:6" ht="50.1" customHeight="1" x14ac:dyDescent="0.25">
      <c r="B23" s="196" t="s">
        <v>88</v>
      </c>
      <c r="C23" s="49"/>
      <c r="D23" s="49"/>
      <c r="E23" s="8"/>
      <c r="F23" s="11"/>
    </row>
    <row r="24" spans="2:6" ht="79.5" customHeight="1" x14ac:dyDescent="0.25">
      <c r="B24" s="196" t="s">
        <v>61</v>
      </c>
      <c r="C24" s="49"/>
      <c r="D24" s="49"/>
      <c r="E24" s="8"/>
      <c r="F24" s="11"/>
    </row>
  </sheetData>
  <sheetProtection algorithmName="SHA-512" hashValue="43nuUKAE8di9fcvA+7mx4BrBci2w/9/h+tYwdD6nV1BqDJgMp7frU2kdgOFeGv6RWuegt1//qA1JnMvdawVLqQ==" saltValue="RryBlTw1tC58qh11/lDjCw==" spinCount="100000" sheet="1" formatColumns="0" formatRows="0" insertColumns="0"/>
  <mergeCells count="13">
    <mergeCell ref="B2:H2"/>
    <mergeCell ref="B3:H3"/>
    <mergeCell ref="B18:B19"/>
    <mergeCell ref="C18:C19"/>
    <mergeCell ref="D18:F18"/>
    <mergeCell ref="B5:H5"/>
    <mergeCell ref="B6:B7"/>
    <mergeCell ref="C6:C7"/>
    <mergeCell ref="D6:D7"/>
    <mergeCell ref="E6:E7"/>
    <mergeCell ref="F6:H6"/>
    <mergeCell ref="B9:H13"/>
    <mergeCell ref="B14:H15"/>
  </mergeCells>
  <printOptions horizontalCentered="1"/>
  <pageMargins left="0.25" right="0.25" top="0.75" bottom="0.75" header="0.3" footer="0.3"/>
  <pageSetup scale="6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Sheet18!$A$4:$A$7</xm:f>
          </x14:formula1>
          <xm:sqref>H8 F20:F24</xm:sqref>
        </x14:dataValidation>
        <x14:dataValidation type="list" allowBlank="1" showInputMessage="1" showErrorMessage="1" xr:uid="{00000000-0002-0000-0B00-000001000000}">
          <x14:formula1>
            <xm:f>Sheet18!$C$1:$C$3</xm:f>
          </x14:formula1>
          <xm:sqref>F8 C20:D24 C8:D8</xm:sqref>
        </x14:dataValidation>
        <x14:dataValidation type="list" allowBlank="1" showInputMessage="1" showErrorMessage="1" xr:uid="{00000000-0002-0000-0B00-000002000000}">
          <x14:formula1>
            <xm:f>Sheet18!$A$9:$A$11</xm:f>
          </x14:formula1>
          <xm:sqref>E8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55"/>
  <sheetViews>
    <sheetView zoomScaleNormal="100" workbookViewId="0">
      <pane ySplit="8" topLeftCell="A9" activePane="bottomLeft" state="frozen"/>
      <selection activeCell="S50" sqref="S50"/>
      <selection pane="bottomLeft" activeCell="K11" sqref="K11"/>
    </sheetView>
  </sheetViews>
  <sheetFormatPr defaultColWidth="9.140625" defaultRowHeight="15" x14ac:dyDescent="0.25"/>
  <cols>
    <col min="1" max="1" width="3.140625" style="4" customWidth="1"/>
    <col min="2" max="2" width="35.5703125" style="4" customWidth="1"/>
    <col min="3" max="3" width="14.85546875" style="48" customWidth="1"/>
    <col min="4" max="4" width="16" style="48" customWidth="1"/>
    <col min="5" max="5" width="13.140625" style="48" customWidth="1"/>
    <col min="6" max="6" width="65.7109375" style="4" customWidth="1"/>
    <col min="7" max="7" width="23.140625" style="4" customWidth="1"/>
    <col min="8" max="8" width="9.140625" style="4"/>
    <col min="9" max="9" width="22.42578125" style="4" customWidth="1"/>
    <col min="10" max="16384" width="9.140625" style="4"/>
  </cols>
  <sheetData>
    <row r="1" spans="2:7" ht="9.75" customHeight="1" thickBot="1" x14ac:dyDescent="0.3"/>
    <row r="2" spans="2:7" x14ac:dyDescent="0.25">
      <c r="B2" s="288" t="s">
        <v>255</v>
      </c>
      <c r="C2" s="289"/>
      <c r="D2" s="289"/>
      <c r="E2" s="289"/>
      <c r="F2" s="289"/>
      <c r="G2" s="290"/>
    </row>
    <row r="3" spans="2:7" ht="15" customHeight="1" x14ac:dyDescent="0.25">
      <c r="B3" s="282" t="s">
        <v>218</v>
      </c>
      <c r="C3" s="283"/>
      <c r="D3" s="283"/>
      <c r="E3" s="283"/>
      <c r="F3" s="283"/>
      <c r="G3" s="284"/>
    </row>
    <row r="4" spans="2:7" ht="15" customHeight="1" thickBot="1" x14ac:dyDescent="0.3">
      <c r="B4" s="285"/>
      <c r="C4" s="286"/>
      <c r="D4" s="286"/>
      <c r="E4" s="286"/>
      <c r="F4" s="286"/>
      <c r="G4" s="287"/>
    </row>
    <row r="5" spans="2:7" ht="6" customHeight="1" thickBot="1" x14ac:dyDescent="0.3"/>
    <row r="6" spans="2:7" x14ac:dyDescent="0.25">
      <c r="B6" s="390" t="s">
        <v>256</v>
      </c>
      <c r="C6" s="391"/>
      <c r="D6" s="391"/>
      <c r="E6" s="391"/>
      <c r="F6" s="391"/>
      <c r="G6" s="392"/>
    </row>
    <row r="7" spans="2:7" x14ac:dyDescent="0.25">
      <c r="B7" s="307" t="s">
        <v>62</v>
      </c>
      <c r="C7" s="309" t="s">
        <v>63</v>
      </c>
      <c r="D7" s="309" t="s">
        <v>30</v>
      </c>
      <c r="E7" s="301" t="s">
        <v>22</v>
      </c>
      <c r="F7" s="302"/>
      <c r="G7" s="303"/>
    </row>
    <row r="8" spans="2:7" x14ac:dyDescent="0.25">
      <c r="B8" s="399"/>
      <c r="C8" s="342"/>
      <c r="D8" s="342"/>
      <c r="E8" s="95" t="s">
        <v>23</v>
      </c>
      <c r="F8" s="1" t="s">
        <v>24</v>
      </c>
      <c r="G8" s="2" t="s">
        <v>25</v>
      </c>
    </row>
    <row r="9" spans="2:7" ht="35.1" customHeight="1" x14ac:dyDescent="0.25">
      <c r="B9" s="113" t="s">
        <v>219</v>
      </c>
      <c r="C9" s="128" t="s">
        <v>13</v>
      </c>
      <c r="D9" s="128" t="s">
        <v>31</v>
      </c>
      <c r="E9" s="128" t="s">
        <v>12</v>
      </c>
      <c r="F9" s="114" t="s">
        <v>212</v>
      </c>
      <c r="G9" s="125" t="s">
        <v>27</v>
      </c>
    </row>
    <row r="10" spans="2:7" ht="35.1" customHeight="1" x14ac:dyDescent="0.25">
      <c r="B10" s="7"/>
      <c r="C10" s="49"/>
      <c r="D10" s="49"/>
      <c r="E10" s="49"/>
      <c r="F10" s="8"/>
      <c r="G10" s="9"/>
    </row>
    <row r="11" spans="2:7" ht="35.1" customHeight="1" x14ac:dyDescent="0.25">
      <c r="B11" s="7"/>
      <c r="C11" s="49"/>
      <c r="D11" s="49"/>
      <c r="E11" s="49"/>
      <c r="F11" s="8"/>
      <c r="G11" s="9"/>
    </row>
    <row r="12" spans="2:7" ht="35.1" customHeight="1" x14ac:dyDescent="0.25">
      <c r="B12" s="7"/>
      <c r="C12" s="49"/>
      <c r="D12" s="49"/>
      <c r="E12" s="49"/>
      <c r="F12" s="8"/>
      <c r="G12" s="9"/>
    </row>
    <row r="13" spans="2:7" ht="35.1" customHeight="1" x14ac:dyDescent="0.25">
      <c r="B13" s="7"/>
      <c r="C13" s="49"/>
      <c r="D13" s="49"/>
      <c r="E13" s="49"/>
      <c r="F13" s="8"/>
      <c r="G13" s="9"/>
    </row>
    <row r="14" spans="2:7" ht="35.1" customHeight="1" x14ac:dyDescent="0.25">
      <c r="B14" s="7"/>
      <c r="C14" s="49"/>
      <c r="D14" s="49"/>
      <c r="E14" s="49"/>
      <c r="F14" s="8"/>
      <c r="G14" s="9"/>
    </row>
    <row r="15" spans="2:7" ht="35.1" customHeight="1" x14ac:dyDescent="0.25">
      <c r="B15" s="7"/>
      <c r="C15" s="49"/>
      <c r="D15" s="49"/>
      <c r="E15" s="49"/>
      <c r="F15" s="8"/>
      <c r="G15" s="9"/>
    </row>
    <row r="16" spans="2:7" ht="35.1" customHeight="1" x14ac:dyDescent="0.25">
      <c r="B16" s="7"/>
      <c r="C16" s="49"/>
      <c r="D16" s="49"/>
      <c r="E16" s="49"/>
      <c r="F16" s="8"/>
      <c r="G16" s="9"/>
    </row>
    <row r="17" spans="2:7" ht="35.1" customHeight="1" x14ac:dyDescent="0.25">
      <c r="B17" s="7"/>
      <c r="C17" s="50"/>
      <c r="D17" s="50"/>
      <c r="E17" s="50"/>
      <c r="F17" s="14"/>
      <c r="G17" s="15"/>
    </row>
    <row r="18" spans="2:7" ht="35.1" customHeight="1" x14ac:dyDescent="0.25">
      <c r="B18" s="7"/>
      <c r="C18" s="50"/>
      <c r="D18" s="50"/>
      <c r="E18" s="50"/>
      <c r="F18" s="14"/>
      <c r="G18" s="15"/>
    </row>
    <row r="19" spans="2:7" ht="35.1" customHeight="1" x14ac:dyDescent="0.25">
      <c r="B19" s="45"/>
      <c r="C19" s="50"/>
      <c r="D19" s="50"/>
      <c r="E19" s="50"/>
      <c r="F19" s="14"/>
      <c r="G19" s="15"/>
    </row>
    <row r="20" spans="2:7" ht="35.1" customHeight="1" x14ac:dyDescent="0.25">
      <c r="B20" s="45"/>
      <c r="C20" s="50"/>
      <c r="D20" s="50"/>
      <c r="E20" s="50"/>
      <c r="F20" s="14"/>
      <c r="G20" s="15"/>
    </row>
    <row r="21" spans="2:7" ht="35.1" customHeight="1" thickBot="1" x14ac:dyDescent="0.3">
      <c r="B21" s="121"/>
      <c r="C21" s="50"/>
      <c r="D21" s="50"/>
      <c r="E21" s="50"/>
      <c r="F21" s="14"/>
      <c r="G21" s="15"/>
    </row>
    <row r="22" spans="2:7" ht="20.100000000000001" customHeight="1" x14ac:dyDescent="0.25">
      <c r="B22" s="400" t="s">
        <v>230</v>
      </c>
      <c r="C22" s="401"/>
      <c r="D22" s="401"/>
      <c r="E22" s="401"/>
      <c r="F22" s="401"/>
      <c r="G22" s="402"/>
    </row>
    <row r="23" spans="2:7" ht="20.100000000000001" customHeight="1" x14ac:dyDescent="0.25">
      <c r="B23" s="369"/>
      <c r="C23" s="370"/>
      <c r="D23" s="370"/>
      <c r="E23" s="370"/>
      <c r="F23" s="370"/>
      <c r="G23" s="371"/>
    </row>
    <row r="24" spans="2:7" ht="20.100000000000001" customHeight="1" x14ac:dyDescent="0.25">
      <c r="B24" s="369"/>
      <c r="C24" s="370"/>
      <c r="D24" s="370"/>
      <c r="E24" s="370"/>
      <c r="F24" s="370"/>
      <c r="G24" s="371"/>
    </row>
    <row r="25" spans="2:7" ht="20.100000000000001" customHeight="1" x14ac:dyDescent="0.25">
      <c r="B25" s="369"/>
      <c r="C25" s="370"/>
      <c r="D25" s="370"/>
      <c r="E25" s="370"/>
      <c r="F25" s="370"/>
      <c r="G25" s="371"/>
    </row>
    <row r="26" spans="2:7" ht="20.100000000000001" customHeight="1" x14ac:dyDescent="0.25">
      <c r="B26" s="369"/>
      <c r="C26" s="370"/>
      <c r="D26" s="370"/>
      <c r="E26" s="370"/>
      <c r="F26" s="370"/>
      <c r="G26" s="371"/>
    </row>
    <row r="27" spans="2:7" x14ac:dyDescent="0.25">
      <c r="B27" s="69" t="s">
        <v>166</v>
      </c>
      <c r="C27" s="70"/>
      <c r="D27" s="70"/>
      <c r="E27" s="70"/>
      <c r="F27" s="63"/>
      <c r="G27" s="71"/>
    </row>
    <row r="28" spans="2:7" ht="25.5" customHeight="1" thickBot="1" x14ac:dyDescent="0.3">
      <c r="B28" s="72" t="s">
        <v>167</v>
      </c>
      <c r="C28" s="73"/>
      <c r="D28" s="73"/>
      <c r="E28" s="73"/>
      <c r="F28" s="177"/>
      <c r="G28" s="178"/>
    </row>
    <row r="29" spans="2:7" ht="45" customHeight="1" thickBot="1" x14ac:dyDescent="0.3">
      <c r="B29" s="403" t="s">
        <v>266</v>
      </c>
      <c r="C29" s="404"/>
      <c r="D29" s="404"/>
      <c r="E29" s="404"/>
      <c r="F29" s="404"/>
      <c r="G29" s="405"/>
    </row>
    <row r="30" spans="2:7" ht="25.5" customHeight="1" x14ac:dyDescent="0.25">
      <c r="B30" s="132"/>
    </row>
    <row r="31" spans="2:7" ht="15.75" thickBot="1" x14ac:dyDescent="0.3"/>
    <row r="32" spans="2:7" ht="15.75" thickBot="1" x14ac:dyDescent="0.3">
      <c r="B32" s="396" t="s">
        <v>139</v>
      </c>
      <c r="C32" s="397"/>
      <c r="D32" s="397"/>
      <c r="E32" s="397"/>
      <c r="F32" s="397"/>
      <c r="G32" s="398"/>
    </row>
    <row r="33" spans="2:9" ht="30" x14ac:dyDescent="0.25">
      <c r="B33" s="133" t="s">
        <v>64</v>
      </c>
      <c r="C33" s="179" t="s">
        <v>65</v>
      </c>
      <c r="D33" s="179" t="s">
        <v>66</v>
      </c>
      <c r="E33" s="181" t="s">
        <v>67</v>
      </c>
      <c r="F33" s="179" t="s">
        <v>84</v>
      </c>
      <c r="G33" s="134" t="s">
        <v>146</v>
      </c>
    </row>
    <row r="34" spans="2:9" ht="33.75" customHeight="1" x14ac:dyDescent="0.25">
      <c r="B34" s="104" t="str">
        <f t="shared" ref="B34:B44" si="0">+B9</f>
        <v>Example:  Ransomware Attack</v>
      </c>
      <c r="C34" s="49"/>
      <c r="D34" s="49"/>
      <c r="E34" s="49"/>
      <c r="F34" s="11"/>
      <c r="G34" s="9"/>
      <c r="I34"/>
    </row>
    <row r="35" spans="2:9" ht="33.75" customHeight="1" x14ac:dyDescent="0.25">
      <c r="B35" s="104">
        <f t="shared" si="0"/>
        <v>0</v>
      </c>
      <c r="C35" s="49"/>
      <c r="D35" s="49"/>
      <c r="E35" s="49"/>
      <c r="F35" s="11"/>
      <c r="G35" s="9"/>
    </row>
    <row r="36" spans="2:9" ht="33.75" customHeight="1" x14ac:dyDescent="0.25">
      <c r="B36" s="104">
        <f t="shared" si="0"/>
        <v>0</v>
      </c>
      <c r="C36" s="49"/>
      <c r="D36" s="49"/>
      <c r="E36" s="49"/>
      <c r="F36" s="11"/>
      <c r="G36" s="9"/>
    </row>
    <row r="37" spans="2:9" ht="33.75" customHeight="1" x14ac:dyDescent="0.25">
      <c r="B37" s="104">
        <f t="shared" si="0"/>
        <v>0</v>
      </c>
      <c r="C37" s="49"/>
      <c r="D37" s="49"/>
      <c r="E37" s="49"/>
      <c r="F37" s="11"/>
      <c r="G37" s="9"/>
    </row>
    <row r="38" spans="2:9" ht="33.75" customHeight="1" x14ac:dyDescent="0.25">
      <c r="B38" s="104">
        <f t="shared" si="0"/>
        <v>0</v>
      </c>
      <c r="C38" s="49"/>
      <c r="D38" s="49"/>
      <c r="E38" s="49"/>
      <c r="F38" s="11"/>
      <c r="G38" s="9"/>
    </row>
    <row r="39" spans="2:9" ht="33.75" customHeight="1" x14ac:dyDescent="0.25">
      <c r="B39" s="104">
        <f t="shared" si="0"/>
        <v>0</v>
      </c>
      <c r="C39" s="49"/>
      <c r="D39" s="49"/>
      <c r="E39" s="49"/>
      <c r="F39" s="11"/>
      <c r="G39" s="9"/>
    </row>
    <row r="40" spans="2:9" ht="33.75" customHeight="1" x14ac:dyDescent="0.25">
      <c r="B40" s="104">
        <f t="shared" si="0"/>
        <v>0</v>
      </c>
      <c r="C40" s="49"/>
      <c r="D40" s="49"/>
      <c r="E40" s="49"/>
      <c r="F40" s="11"/>
      <c r="G40" s="9"/>
    </row>
    <row r="41" spans="2:9" ht="33.75" customHeight="1" x14ac:dyDescent="0.25">
      <c r="B41" s="104">
        <f t="shared" si="0"/>
        <v>0</v>
      </c>
      <c r="C41" s="49"/>
      <c r="D41" s="49"/>
      <c r="E41" s="49"/>
      <c r="F41" s="11"/>
      <c r="G41" s="9"/>
    </row>
    <row r="42" spans="2:9" ht="33.75" customHeight="1" x14ac:dyDescent="0.25">
      <c r="B42" s="104">
        <f t="shared" si="0"/>
        <v>0</v>
      </c>
      <c r="C42" s="49"/>
      <c r="D42" s="49"/>
      <c r="E42" s="49"/>
      <c r="F42" s="11"/>
      <c r="G42" s="9"/>
    </row>
    <row r="43" spans="2:9" ht="33.75" customHeight="1" x14ac:dyDescent="0.25">
      <c r="B43" s="104">
        <f t="shared" si="0"/>
        <v>0</v>
      </c>
      <c r="C43" s="49"/>
      <c r="D43" s="49"/>
      <c r="E43" s="49"/>
      <c r="F43" s="11"/>
      <c r="G43" s="9"/>
    </row>
    <row r="44" spans="2:9" ht="33.75" customHeight="1" thickBot="1" x14ac:dyDescent="0.3">
      <c r="B44" s="104">
        <f t="shared" si="0"/>
        <v>0</v>
      </c>
      <c r="C44" s="51"/>
      <c r="D44" s="51"/>
      <c r="E44" s="51"/>
      <c r="F44" s="96"/>
      <c r="G44" s="20"/>
    </row>
    <row r="46" spans="2:9" ht="15.75" thickBot="1" x14ac:dyDescent="0.3"/>
    <row r="47" spans="2:9" x14ac:dyDescent="0.25">
      <c r="B47" s="323" t="s">
        <v>77</v>
      </c>
      <c r="C47" s="325"/>
    </row>
    <row r="48" spans="2:9" x14ac:dyDescent="0.25">
      <c r="B48" s="36" t="s">
        <v>68</v>
      </c>
      <c r="C48" s="52" t="s">
        <v>23</v>
      </c>
    </row>
    <row r="49" spans="2:7" ht="45" x14ac:dyDescent="0.25">
      <c r="B49" s="21" t="s">
        <v>85</v>
      </c>
      <c r="C49" s="9"/>
    </row>
    <row r="50" spans="2:7" ht="90" x14ac:dyDescent="0.25">
      <c r="B50" s="21" t="s">
        <v>78</v>
      </c>
      <c r="C50" s="9"/>
    </row>
    <row r="51" spans="2:7" ht="30" x14ac:dyDescent="0.25">
      <c r="B51" s="21" t="s">
        <v>79</v>
      </c>
      <c r="C51" s="9"/>
      <c r="G51" s="4" t="s">
        <v>108</v>
      </c>
    </row>
    <row r="52" spans="2:7" ht="30" x14ac:dyDescent="0.25">
      <c r="B52" s="21" t="s">
        <v>80</v>
      </c>
      <c r="C52" s="9"/>
    </row>
    <row r="53" spans="2:7" ht="30" x14ac:dyDescent="0.25">
      <c r="B53" s="21" t="s">
        <v>86</v>
      </c>
      <c r="C53" s="9"/>
    </row>
    <row r="54" spans="2:7" ht="45" x14ac:dyDescent="0.25">
      <c r="B54" s="21" t="s">
        <v>81</v>
      </c>
      <c r="C54" s="9"/>
    </row>
    <row r="55" spans="2:7" ht="17.25" customHeight="1" thickBot="1" x14ac:dyDescent="0.3">
      <c r="B55" s="197" t="s">
        <v>168</v>
      </c>
      <c r="C55" s="65"/>
    </row>
  </sheetData>
  <sheetProtection formatColumns="0" formatRows="0" insertRows="0" deleteRows="0"/>
  <mergeCells count="11">
    <mergeCell ref="B2:G2"/>
    <mergeCell ref="B32:G32"/>
    <mergeCell ref="B47:C47"/>
    <mergeCell ref="B6:G6"/>
    <mergeCell ref="B7:B8"/>
    <mergeCell ref="C7:C8"/>
    <mergeCell ref="D7:D8"/>
    <mergeCell ref="E7:G7"/>
    <mergeCell ref="B22:G26"/>
    <mergeCell ref="B3:G4"/>
    <mergeCell ref="B29:G29"/>
  </mergeCells>
  <hyperlinks>
    <hyperlink ref="B27" r:id="rId1" xr:uid="{00000000-0004-0000-0C00-000000000000}"/>
    <hyperlink ref="B28" r:id="rId2" xr:uid="{00000000-0004-0000-0C00-000001000000}"/>
  </hyperlinks>
  <printOptions horizontalCentered="1"/>
  <pageMargins left="0.25" right="0.25" top="0.75" bottom="0.75" header="0.3" footer="0.3"/>
  <pageSetup scale="60" fitToHeight="0" orientation="portrait" r:id="rId3"/>
  <rowBreaks count="1" manualBreakCount="1">
    <brk id="2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0000000}">
          <x14:formula1>
            <xm:f>Sheet18!$C$1:$C$3</xm:f>
          </x14:formula1>
          <xm:sqref>C49:C55 C9:C21 E9:E21</xm:sqref>
        </x14:dataValidation>
        <x14:dataValidation type="list" allowBlank="1" showInputMessage="1" showErrorMessage="1" xr:uid="{00000000-0002-0000-0C00-000001000000}">
          <x14:formula1>
            <xm:f>Sheet18!$A$1:$A$2</xm:f>
          </x14:formula1>
          <xm:sqref>C34:G44</xm:sqref>
        </x14:dataValidation>
        <x14:dataValidation type="list" allowBlank="1" showInputMessage="1" showErrorMessage="1" xr:uid="{00000000-0002-0000-0C00-000002000000}">
          <x14:formula1>
            <xm:f>Sheet18!$A$9:$A$11</xm:f>
          </x14:formula1>
          <xm:sqref>D9:D21</xm:sqref>
        </x14:dataValidation>
        <x14:dataValidation type="list" allowBlank="1" showInputMessage="1" showErrorMessage="1" xr:uid="{00000000-0002-0000-0C00-000003000000}">
          <x14:formula1>
            <xm:f>Sheet18!$A$4:$A$7</xm:f>
          </x14:formula1>
          <xm:sqref>G9:G21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G18"/>
  <sheetViews>
    <sheetView zoomScaleNormal="100" workbookViewId="0">
      <pane ySplit="8" topLeftCell="A9" activePane="bottomLeft" state="frozen"/>
      <selection activeCell="S50" sqref="S50"/>
      <selection pane="bottomLeft" activeCell="S50" sqref="S50"/>
    </sheetView>
  </sheetViews>
  <sheetFormatPr defaultColWidth="9.140625" defaultRowHeight="15" x14ac:dyDescent="0.25"/>
  <cols>
    <col min="1" max="1" width="2.7109375" style="4" customWidth="1"/>
    <col min="2" max="2" width="47.5703125" style="4" customWidth="1"/>
    <col min="3" max="3" width="11" style="48" customWidth="1"/>
    <col min="4" max="4" width="12.42578125" style="48" customWidth="1"/>
    <col min="5" max="5" width="9.140625" style="48"/>
    <col min="6" max="6" width="48.140625" style="4" customWidth="1"/>
    <col min="7" max="7" width="14.140625" style="4" customWidth="1"/>
    <col min="8" max="8" width="3.7109375" style="4" customWidth="1"/>
    <col min="9" max="16384" width="9.140625" style="4"/>
  </cols>
  <sheetData>
    <row r="1" spans="2:7" ht="8.25" customHeight="1" thickBot="1" x14ac:dyDescent="0.3"/>
    <row r="2" spans="2:7" x14ac:dyDescent="0.25">
      <c r="B2" s="288" t="s">
        <v>257</v>
      </c>
      <c r="C2" s="289"/>
      <c r="D2" s="289"/>
      <c r="E2" s="289"/>
      <c r="F2" s="289"/>
      <c r="G2" s="290"/>
    </row>
    <row r="3" spans="2:7" ht="15.75" thickBot="1" x14ac:dyDescent="0.3">
      <c r="B3" s="315" t="s">
        <v>93</v>
      </c>
      <c r="C3" s="316"/>
      <c r="D3" s="316"/>
      <c r="E3" s="316"/>
      <c r="F3" s="316"/>
      <c r="G3" s="317"/>
    </row>
    <row r="4" spans="2:7" ht="9" customHeight="1" thickBot="1" x14ac:dyDescent="0.3"/>
    <row r="5" spans="2:7" x14ac:dyDescent="0.25">
      <c r="B5" s="323" t="s">
        <v>223</v>
      </c>
      <c r="C5" s="324"/>
      <c r="D5" s="324"/>
      <c r="E5" s="324"/>
      <c r="F5" s="324"/>
      <c r="G5" s="325"/>
    </row>
    <row r="6" spans="2:7" ht="48.75" customHeight="1" x14ac:dyDescent="0.25">
      <c r="B6" s="408" t="s">
        <v>82</v>
      </c>
      <c r="C6" s="409"/>
      <c r="D6" s="409"/>
      <c r="E6" s="409"/>
      <c r="F6" s="409"/>
      <c r="G6" s="410"/>
    </row>
    <row r="7" spans="2:7" x14ac:dyDescent="0.25">
      <c r="B7" s="344" t="s">
        <v>50</v>
      </c>
      <c r="C7" s="406" t="s">
        <v>23</v>
      </c>
      <c r="D7" s="331" t="s">
        <v>30</v>
      </c>
      <c r="E7" s="321" t="s">
        <v>22</v>
      </c>
      <c r="F7" s="321"/>
      <c r="G7" s="322"/>
    </row>
    <row r="8" spans="2:7" ht="39.950000000000003" customHeight="1" x14ac:dyDescent="0.25">
      <c r="B8" s="344"/>
      <c r="C8" s="407"/>
      <c r="D8" s="331"/>
      <c r="E8" s="95" t="s">
        <v>23</v>
      </c>
      <c r="F8" s="1" t="s">
        <v>24</v>
      </c>
      <c r="G8" s="2" t="s">
        <v>25</v>
      </c>
    </row>
    <row r="9" spans="2:7" ht="50.1" customHeight="1" x14ac:dyDescent="0.25">
      <c r="B9" s="201" t="s">
        <v>69</v>
      </c>
      <c r="C9" s="49"/>
      <c r="D9" s="49"/>
      <c r="E9" s="49"/>
      <c r="F9" s="29"/>
      <c r="G9" s="9"/>
    </row>
    <row r="10" spans="2:7" ht="50.1" customHeight="1" x14ac:dyDescent="0.25">
      <c r="B10" s="201" t="s">
        <v>70</v>
      </c>
      <c r="C10" s="49"/>
      <c r="D10" s="49"/>
      <c r="E10" s="49"/>
      <c r="F10" s="29"/>
      <c r="G10" s="9"/>
    </row>
    <row r="11" spans="2:7" ht="45" customHeight="1" x14ac:dyDescent="0.25">
      <c r="B11" s="201" t="s">
        <v>71</v>
      </c>
      <c r="C11" s="49"/>
      <c r="D11" s="49"/>
      <c r="E11" s="49"/>
      <c r="F11" s="29"/>
      <c r="G11" s="9"/>
    </row>
    <row r="12" spans="2:7" ht="50.1" customHeight="1" x14ac:dyDescent="0.25">
      <c r="B12" s="201" t="s">
        <v>72</v>
      </c>
      <c r="C12" s="49"/>
      <c r="D12" s="49"/>
      <c r="E12" s="49"/>
      <c r="F12" s="29"/>
      <c r="G12" s="9"/>
    </row>
    <row r="13" spans="2:7" ht="90" x14ac:dyDescent="0.25">
      <c r="B13" s="200" t="s">
        <v>83</v>
      </c>
      <c r="C13" s="50"/>
      <c r="D13" s="50"/>
      <c r="E13" s="50"/>
      <c r="F13" s="198"/>
      <c r="G13" s="15"/>
    </row>
    <row r="14" spans="2:7" ht="35.1" customHeight="1" thickBot="1" x14ac:dyDescent="0.3">
      <c r="B14" s="202" t="s">
        <v>291</v>
      </c>
      <c r="C14" s="51"/>
      <c r="D14" s="51"/>
      <c r="E14" s="51"/>
      <c r="F14" s="33"/>
      <c r="G14" s="20"/>
    </row>
    <row r="15" spans="2:7" x14ac:dyDescent="0.25">
      <c r="B15" s="199"/>
    </row>
    <row r="16" spans="2:7" x14ac:dyDescent="0.25">
      <c r="B16" s="199"/>
    </row>
    <row r="17" spans="2:2" x14ac:dyDescent="0.25">
      <c r="B17" s="199"/>
    </row>
    <row r="18" spans="2:2" x14ac:dyDescent="0.25">
      <c r="B18" s="199"/>
    </row>
  </sheetData>
  <sheetProtection algorithmName="SHA-512" hashValue="66wuyVpHL+m4EZ2iTThhsHNwCu7PyT23jTC178CgloU2MNrmfe6gLoo8ZhchBGq3k0boC+AFYvm4SjAwjsorKQ==" saltValue="eCzhoeK5UnsyyEToRRBuMw==" spinCount="100000" sheet="1" formatColumns="0" formatRows="0" insertRows="0" deleteRows="0"/>
  <mergeCells count="8">
    <mergeCell ref="B2:G2"/>
    <mergeCell ref="B3:G3"/>
    <mergeCell ref="B5:G5"/>
    <mergeCell ref="B7:B8"/>
    <mergeCell ref="C7:C8"/>
    <mergeCell ref="D7:D8"/>
    <mergeCell ref="E7:G7"/>
    <mergeCell ref="B6:G6"/>
  </mergeCells>
  <printOptions horizontalCentered="1"/>
  <pageMargins left="0.25" right="0.25" top="0.75" bottom="0.75" header="0.3" footer="0.3"/>
  <pageSetup scale="9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Sheet18!$A$4:$A$7</xm:f>
          </x14:formula1>
          <xm:sqref>G9:G14</xm:sqref>
        </x14:dataValidation>
        <x14:dataValidation type="list" allowBlank="1" showInputMessage="1" showErrorMessage="1" xr:uid="{00000000-0002-0000-0D00-000001000000}">
          <x14:formula1>
            <xm:f>Sheet18!$C$1:$C$3</xm:f>
          </x14:formula1>
          <xm:sqref>C9:C14 E9:E14</xm:sqref>
        </x14:dataValidation>
        <x14:dataValidation type="list" allowBlank="1" showInputMessage="1" showErrorMessage="1" xr:uid="{00000000-0002-0000-0D00-000002000000}">
          <x14:formula1>
            <xm:f>Sheet18!$A$9:$A$11</xm:f>
          </x14:formula1>
          <xm:sqref>D9:D14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4"/>
  <sheetViews>
    <sheetView workbookViewId="0">
      <selection activeCell="C1" sqref="C1"/>
    </sheetView>
  </sheetViews>
  <sheetFormatPr defaultRowHeight="15" x14ac:dyDescent="0.25"/>
  <cols>
    <col min="1" max="1" width="13.28515625" customWidth="1"/>
  </cols>
  <sheetData>
    <row r="1" spans="1:3" x14ac:dyDescent="0.25">
      <c r="A1" t="s">
        <v>12</v>
      </c>
      <c r="C1" t="s">
        <v>12</v>
      </c>
    </row>
    <row r="2" spans="1:3" x14ac:dyDescent="0.25">
      <c r="A2" t="s">
        <v>13</v>
      </c>
      <c r="C2" t="s">
        <v>13</v>
      </c>
    </row>
    <row r="3" spans="1:3" x14ac:dyDescent="0.25">
      <c r="C3" t="s">
        <v>142</v>
      </c>
    </row>
    <row r="4" spans="1:3" x14ac:dyDescent="0.25">
      <c r="A4" t="s">
        <v>26</v>
      </c>
    </row>
    <row r="5" spans="1:3" x14ac:dyDescent="0.25">
      <c r="A5" t="s">
        <v>27</v>
      </c>
    </row>
    <row r="6" spans="1:3" x14ac:dyDescent="0.25">
      <c r="A6" t="s">
        <v>28</v>
      </c>
    </row>
    <row r="7" spans="1:3" x14ac:dyDescent="0.25">
      <c r="A7" t="s">
        <v>29</v>
      </c>
    </row>
    <row r="9" spans="1:3" x14ac:dyDescent="0.25">
      <c r="A9" t="s">
        <v>31</v>
      </c>
    </row>
    <row r="10" spans="1:3" x14ac:dyDescent="0.25">
      <c r="A10" t="s">
        <v>32</v>
      </c>
    </row>
    <row r="11" spans="1:3" x14ac:dyDescent="0.25">
      <c r="A11" t="s">
        <v>33</v>
      </c>
    </row>
    <row r="13" spans="1:3" x14ac:dyDescent="0.25">
      <c r="A13" t="s">
        <v>52</v>
      </c>
    </row>
    <row r="14" spans="1:3" x14ac:dyDescent="0.25">
      <c r="A14" t="s">
        <v>53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7"/>
  <sheetViews>
    <sheetView workbookViewId="0">
      <selection activeCell="S50" sqref="S50"/>
    </sheetView>
  </sheetViews>
  <sheetFormatPr defaultColWidth="9.140625" defaultRowHeight="15" x14ac:dyDescent="0.25"/>
  <cols>
    <col min="1" max="1" width="4.85546875" style="74" customWidth="1"/>
    <col min="2" max="2" width="47" style="18" customWidth="1"/>
    <col min="3" max="3" width="58" style="75" customWidth="1"/>
    <col min="4" max="4" width="13.85546875" style="74" customWidth="1"/>
    <col min="5" max="5" width="21.28515625" style="74" customWidth="1"/>
    <col min="6" max="6" width="20.7109375" style="74" customWidth="1"/>
    <col min="7" max="16384" width="9.140625" style="18"/>
  </cols>
  <sheetData>
    <row r="1" spans="1:6" ht="18.75" x14ac:dyDescent="0.3">
      <c r="A1" s="76"/>
      <c r="B1" s="411" t="s">
        <v>107</v>
      </c>
      <c r="C1" s="411"/>
      <c r="D1" s="411"/>
      <c r="E1" s="411"/>
      <c r="F1" s="411"/>
    </row>
    <row r="2" spans="1:6" ht="15.75" thickBot="1" x14ac:dyDescent="0.3">
      <c r="A2" s="76"/>
      <c r="B2" s="4"/>
      <c r="C2" s="64"/>
      <c r="D2" s="48"/>
      <c r="E2" s="48"/>
      <c r="F2" s="48"/>
    </row>
    <row r="3" spans="1:6" x14ac:dyDescent="0.25">
      <c r="A3" s="76"/>
      <c r="B3" s="93" t="s">
        <v>8</v>
      </c>
      <c r="C3" s="421">
        <f>Overview!G4</f>
        <v>0</v>
      </c>
      <c r="D3" s="422"/>
      <c r="E3" s="422"/>
      <c r="F3" s="423"/>
    </row>
    <row r="4" spans="1:6" ht="15.75" thickBot="1" x14ac:dyDescent="0.3">
      <c r="A4" s="76"/>
      <c r="B4" s="24" t="s">
        <v>95</v>
      </c>
      <c r="C4" s="418">
        <f>Overview!G5</f>
        <v>0</v>
      </c>
      <c r="D4" s="419"/>
      <c r="E4" s="419"/>
      <c r="F4" s="420"/>
    </row>
    <row r="5" spans="1:6" ht="15.75" thickBot="1" x14ac:dyDescent="0.3">
      <c r="A5" s="76"/>
      <c r="B5" s="16" t="s">
        <v>10</v>
      </c>
      <c r="C5" s="415" t="str">
        <f>+Overview!G10</f>
        <v>Version 1.2 June 2020</v>
      </c>
      <c r="D5" s="416"/>
      <c r="E5" s="416"/>
      <c r="F5" s="417"/>
    </row>
    <row r="6" spans="1:6" ht="15.75" thickBot="1" x14ac:dyDescent="0.3">
      <c r="A6" s="76"/>
      <c r="B6" s="4"/>
      <c r="C6" s="64"/>
      <c r="D6" s="48"/>
      <c r="E6" s="48"/>
      <c r="F6" s="48"/>
    </row>
    <row r="7" spans="1:6" ht="15" customHeight="1" x14ac:dyDescent="0.25">
      <c r="A7" s="76"/>
      <c r="B7" s="412" t="s">
        <v>235</v>
      </c>
      <c r="C7" s="413"/>
      <c r="D7" s="413"/>
      <c r="E7" s="413"/>
      <c r="F7" s="414"/>
    </row>
    <row r="8" spans="1:6" x14ac:dyDescent="0.25">
      <c r="A8" s="76"/>
      <c r="B8" s="314"/>
      <c r="C8" s="283"/>
      <c r="D8" s="283"/>
      <c r="E8" s="283"/>
      <c r="F8" s="284"/>
    </row>
    <row r="9" spans="1:6" ht="33" customHeight="1" thickBot="1" x14ac:dyDescent="0.3">
      <c r="A9" s="76"/>
      <c r="B9" s="285"/>
      <c r="C9" s="286"/>
      <c r="D9" s="286"/>
      <c r="E9" s="286"/>
      <c r="F9" s="287"/>
    </row>
    <row r="10" spans="1:6" ht="15.75" thickBot="1" x14ac:dyDescent="0.3">
      <c r="A10" s="76"/>
      <c r="B10"/>
      <c r="C10" s="77"/>
      <c r="D10" s="76"/>
      <c r="E10" s="76"/>
      <c r="F10" s="76"/>
    </row>
    <row r="11" spans="1:6" x14ac:dyDescent="0.25">
      <c r="A11" s="78"/>
      <c r="B11" s="90" t="s">
        <v>103</v>
      </c>
      <c r="C11" s="90" t="s">
        <v>104</v>
      </c>
      <c r="D11" s="91" t="s">
        <v>105</v>
      </c>
      <c r="E11" s="90" t="s">
        <v>106</v>
      </c>
      <c r="F11" s="92" t="s">
        <v>25</v>
      </c>
    </row>
    <row r="12" spans="1:6" x14ac:dyDescent="0.25">
      <c r="A12" s="79">
        <v>1</v>
      </c>
      <c r="B12" s="80" t="s">
        <v>200</v>
      </c>
      <c r="C12" s="98" t="str">
        <f>+'Section 2'!B8</f>
        <v>Group Level Example:  Customer Account Information</v>
      </c>
      <c r="D12" s="81" t="str">
        <f>+'Section 2'!D8</f>
        <v xml:space="preserve">High </v>
      </c>
      <c r="E12" s="82">
        <f>+'Section 2'!G8</f>
        <v>0</v>
      </c>
      <c r="F12" s="83">
        <f>+'Section 2'!I8</f>
        <v>0</v>
      </c>
    </row>
    <row r="13" spans="1:6" x14ac:dyDescent="0.25">
      <c r="A13" s="79">
        <v>1</v>
      </c>
      <c r="B13" s="80" t="s">
        <v>200</v>
      </c>
      <c r="C13" s="98" t="str">
        <f>+'Section 2'!B9</f>
        <v>Granular Example:  Customer SS#</v>
      </c>
      <c r="D13" s="81" t="str">
        <f>+'Section 2'!D9</f>
        <v xml:space="preserve">High </v>
      </c>
      <c r="E13" s="82">
        <f>+'Section 2'!G9</f>
        <v>0</v>
      </c>
      <c r="F13" s="83">
        <f>+'Section 2'!I9</f>
        <v>0</v>
      </c>
    </row>
    <row r="14" spans="1:6" x14ac:dyDescent="0.25">
      <c r="A14" s="79">
        <v>1</v>
      </c>
      <c r="B14" s="80" t="s">
        <v>200</v>
      </c>
      <c r="C14" s="98">
        <f>+'Section 2'!B10</f>
        <v>0</v>
      </c>
      <c r="D14" s="81">
        <f>+'Section 2'!D10</f>
        <v>0</v>
      </c>
      <c r="E14" s="82">
        <f>+'Section 2'!G10</f>
        <v>0</v>
      </c>
      <c r="F14" s="83">
        <f>+'Section 2'!I10</f>
        <v>0</v>
      </c>
    </row>
    <row r="15" spans="1:6" x14ac:dyDescent="0.25">
      <c r="A15" s="79">
        <v>1</v>
      </c>
      <c r="B15" s="80" t="s">
        <v>200</v>
      </c>
      <c r="C15" s="98">
        <f>+'Section 2'!B11</f>
        <v>0</v>
      </c>
      <c r="D15" s="81">
        <f>+'Section 2'!D11</f>
        <v>0</v>
      </c>
      <c r="E15" s="82">
        <f>+'Section 2'!G11</f>
        <v>0</v>
      </c>
      <c r="F15" s="83">
        <f>+'Section 2'!I11</f>
        <v>0</v>
      </c>
    </row>
    <row r="16" spans="1:6" x14ac:dyDescent="0.25">
      <c r="A16" s="79">
        <v>1</v>
      </c>
      <c r="B16" s="80" t="s">
        <v>200</v>
      </c>
      <c r="C16" s="98">
        <f>+'Section 2'!B12</f>
        <v>0</v>
      </c>
      <c r="D16" s="81">
        <f>+'Section 2'!D12</f>
        <v>0</v>
      </c>
      <c r="E16" s="82">
        <f>+'Section 2'!G12</f>
        <v>0</v>
      </c>
      <c r="F16" s="83">
        <f>+'Section 2'!I12</f>
        <v>0</v>
      </c>
    </row>
    <row r="17" spans="1:6" x14ac:dyDescent="0.25">
      <c r="A17" s="79">
        <v>1</v>
      </c>
      <c r="B17" s="80" t="s">
        <v>200</v>
      </c>
      <c r="C17" s="98">
        <f>+'Section 2'!B13</f>
        <v>0</v>
      </c>
      <c r="D17" s="81">
        <f>+'Section 2'!D13</f>
        <v>0</v>
      </c>
      <c r="E17" s="82">
        <f>+'Section 2'!G13</f>
        <v>0</v>
      </c>
      <c r="F17" s="83">
        <f>+'Section 2'!I13</f>
        <v>0</v>
      </c>
    </row>
    <row r="18" spans="1:6" x14ac:dyDescent="0.25">
      <c r="A18" s="79">
        <v>1</v>
      </c>
      <c r="B18" s="80" t="s">
        <v>200</v>
      </c>
      <c r="C18" s="98">
        <f>+'Section 2'!B14</f>
        <v>0</v>
      </c>
      <c r="D18" s="81">
        <f>+'Section 2'!D14</f>
        <v>0</v>
      </c>
      <c r="E18" s="82">
        <f>+'Section 2'!G14</f>
        <v>0</v>
      </c>
      <c r="F18" s="83">
        <f>+'Section 2'!I14</f>
        <v>0</v>
      </c>
    </row>
    <row r="19" spans="1:6" x14ac:dyDescent="0.25">
      <c r="A19" s="79">
        <v>1</v>
      </c>
      <c r="B19" s="80" t="s">
        <v>200</v>
      </c>
      <c r="C19" s="98">
        <f>+'Section 2'!B15</f>
        <v>0</v>
      </c>
      <c r="D19" s="81">
        <f>+'Section 2'!D15</f>
        <v>0</v>
      </c>
      <c r="E19" s="82">
        <f>+'Section 2'!G15</f>
        <v>0</v>
      </c>
      <c r="F19" s="83">
        <f>+'Section 2'!I15</f>
        <v>0</v>
      </c>
    </row>
    <row r="20" spans="1:6" x14ac:dyDescent="0.25">
      <c r="A20" s="79">
        <v>1</v>
      </c>
      <c r="B20" s="80" t="s">
        <v>200</v>
      </c>
      <c r="C20" s="98">
        <f>+'Section 2'!B16</f>
        <v>0</v>
      </c>
      <c r="D20" s="81">
        <f>+'Section 2'!D16</f>
        <v>0</v>
      </c>
      <c r="E20" s="82">
        <f>+'Section 2'!G16</f>
        <v>0</v>
      </c>
      <c r="F20" s="83">
        <f>+'Section 2'!I16</f>
        <v>0</v>
      </c>
    </row>
    <row r="21" spans="1:6" ht="15.75" thickBot="1" x14ac:dyDescent="0.3">
      <c r="A21" s="135">
        <v>1</v>
      </c>
      <c r="B21" s="136" t="s">
        <v>200</v>
      </c>
      <c r="C21" s="137">
        <f>+'Section 2'!B17</f>
        <v>0</v>
      </c>
      <c r="D21" s="138">
        <f>+'Section 2'!D17</f>
        <v>0</v>
      </c>
      <c r="E21" s="139">
        <f>+'Section 2'!G17</f>
        <v>0</v>
      </c>
      <c r="F21" s="140">
        <f>+'Section 2'!I17</f>
        <v>0</v>
      </c>
    </row>
    <row r="22" spans="1:6" x14ac:dyDescent="0.25">
      <c r="A22" s="78">
        <v>2</v>
      </c>
      <c r="B22" s="141" t="s">
        <v>201</v>
      </c>
      <c r="C22" s="142" t="str">
        <f>'Section 3'!B8</f>
        <v>Bank</v>
      </c>
      <c r="D22" s="143">
        <f>+'Section 3'!D8</f>
        <v>0</v>
      </c>
      <c r="E22" s="143">
        <f>'Section 3'!H8</f>
        <v>0</v>
      </c>
      <c r="F22" s="144">
        <f>'Section 3'!J8</f>
        <v>0</v>
      </c>
    </row>
    <row r="23" spans="1:6" x14ac:dyDescent="0.25">
      <c r="A23" s="79">
        <v>2</v>
      </c>
      <c r="B23" s="80" t="s">
        <v>201</v>
      </c>
      <c r="C23" s="84" t="str">
        <f>'Section 3'!B9</f>
        <v>Clearing Firm</v>
      </c>
      <c r="D23" s="82">
        <f>+'Section 3'!D9</f>
        <v>0</v>
      </c>
      <c r="E23" s="82">
        <f>'Section 3'!H9</f>
        <v>0</v>
      </c>
      <c r="F23" s="83">
        <f>'Section 3'!J9</f>
        <v>0</v>
      </c>
    </row>
    <row r="24" spans="1:6" x14ac:dyDescent="0.25">
      <c r="A24" s="79">
        <v>2</v>
      </c>
      <c r="B24" s="80" t="s">
        <v>201</v>
      </c>
      <c r="C24" s="84">
        <f>'Section 3'!B10</f>
        <v>0</v>
      </c>
      <c r="D24" s="82">
        <f>+'Section 3'!D10</f>
        <v>0</v>
      </c>
      <c r="E24" s="82">
        <f>'Section 3'!H10</f>
        <v>0</v>
      </c>
      <c r="F24" s="83">
        <f>'Section 3'!J10</f>
        <v>0</v>
      </c>
    </row>
    <row r="25" spans="1:6" x14ac:dyDescent="0.25">
      <c r="A25" s="79">
        <v>2</v>
      </c>
      <c r="B25" s="80" t="s">
        <v>201</v>
      </c>
      <c r="C25" s="84">
        <f>'Section 3'!B11</f>
        <v>0</v>
      </c>
      <c r="D25" s="82">
        <f>+'Section 3'!D11</f>
        <v>0</v>
      </c>
      <c r="E25" s="82">
        <f>'Section 3'!H11</f>
        <v>0</v>
      </c>
      <c r="F25" s="83">
        <f>'Section 3'!J11</f>
        <v>0</v>
      </c>
    </row>
    <row r="26" spans="1:6" x14ac:dyDescent="0.25">
      <c r="A26" s="79">
        <v>2</v>
      </c>
      <c r="B26" s="80" t="s">
        <v>201</v>
      </c>
      <c r="C26" s="84">
        <f>'Section 3'!B12</f>
        <v>0</v>
      </c>
      <c r="D26" s="82">
        <f>+'Section 3'!D12</f>
        <v>0</v>
      </c>
      <c r="E26" s="82">
        <f>'Section 3'!H12</f>
        <v>0</v>
      </c>
      <c r="F26" s="83">
        <f>'Section 3'!J12</f>
        <v>0</v>
      </c>
    </row>
    <row r="27" spans="1:6" x14ac:dyDescent="0.25">
      <c r="A27" s="79">
        <v>2</v>
      </c>
      <c r="B27" s="80" t="s">
        <v>201</v>
      </c>
      <c r="C27" s="84">
        <f>'Section 3'!B13</f>
        <v>0</v>
      </c>
      <c r="D27" s="82">
        <f>+'Section 3'!D13</f>
        <v>0</v>
      </c>
      <c r="E27" s="82">
        <f>'Section 3'!H13</f>
        <v>0</v>
      </c>
      <c r="F27" s="83">
        <f>'Section 3'!J13</f>
        <v>0</v>
      </c>
    </row>
    <row r="28" spans="1:6" x14ac:dyDescent="0.25">
      <c r="A28" s="79">
        <v>2</v>
      </c>
      <c r="B28" s="80" t="s">
        <v>201</v>
      </c>
      <c r="C28" s="84">
        <f>'Section 3'!B14</f>
        <v>0</v>
      </c>
      <c r="D28" s="82">
        <f>+'Section 3'!D14</f>
        <v>0</v>
      </c>
      <c r="E28" s="82">
        <f>'Section 3'!H14</f>
        <v>0</v>
      </c>
      <c r="F28" s="83">
        <f>'Section 3'!J14</f>
        <v>0</v>
      </c>
    </row>
    <row r="29" spans="1:6" x14ac:dyDescent="0.25">
      <c r="A29" s="79">
        <v>2</v>
      </c>
      <c r="B29" s="80" t="s">
        <v>201</v>
      </c>
      <c r="C29" s="84">
        <f>'Section 3'!B15</f>
        <v>0</v>
      </c>
      <c r="D29" s="82">
        <f>+'Section 3'!D15</f>
        <v>0</v>
      </c>
      <c r="E29" s="82">
        <f>'Section 3'!H15</f>
        <v>0</v>
      </c>
      <c r="F29" s="83">
        <f>'Section 3'!J15</f>
        <v>0</v>
      </c>
    </row>
    <row r="30" spans="1:6" x14ac:dyDescent="0.25">
      <c r="A30" s="79">
        <v>2</v>
      </c>
      <c r="B30" s="80" t="s">
        <v>201</v>
      </c>
      <c r="C30" s="84">
        <f>'Section 3'!B16</f>
        <v>0</v>
      </c>
      <c r="D30" s="82">
        <f>+'Section 3'!D16</f>
        <v>0</v>
      </c>
      <c r="E30" s="82">
        <f>'Section 3'!H16</f>
        <v>0</v>
      </c>
      <c r="F30" s="83">
        <f>'Section 3'!J16</f>
        <v>0</v>
      </c>
    </row>
    <row r="31" spans="1:6" ht="15.75" thickBot="1" x14ac:dyDescent="0.3">
      <c r="A31" s="135">
        <v>2</v>
      </c>
      <c r="B31" s="136" t="s">
        <v>201</v>
      </c>
      <c r="C31" s="145">
        <f>'Section 3'!B16</f>
        <v>0</v>
      </c>
      <c r="D31" s="139">
        <f>+'Section 3'!D16</f>
        <v>0</v>
      </c>
      <c r="E31" s="139">
        <f>'Section 3'!H16</f>
        <v>0</v>
      </c>
      <c r="F31" s="140">
        <f>'Section 3'!J16</f>
        <v>0</v>
      </c>
    </row>
    <row r="32" spans="1:6" x14ac:dyDescent="0.25">
      <c r="A32" s="78">
        <v>3</v>
      </c>
      <c r="B32" s="141" t="s">
        <v>206</v>
      </c>
      <c r="C32" s="146" t="str">
        <f>'Section 4'!B8</f>
        <v>Group Level Example:  Customer Account Information</v>
      </c>
      <c r="D32" s="147" t="str">
        <f>'Section 4'!D8</f>
        <v xml:space="preserve">High </v>
      </c>
      <c r="E32" s="143">
        <f>+'Section 4'!H8</f>
        <v>0</v>
      </c>
      <c r="F32" s="144">
        <f>+'Section 4'!J8</f>
        <v>0</v>
      </c>
    </row>
    <row r="33" spans="1:6" x14ac:dyDescent="0.25">
      <c r="A33" s="79">
        <v>3</v>
      </c>
      <c r="B33" s="80" t="s">
        <v>206</v>
      </c>
      <c r="C33" s="98" t="str">
        <f>'Section 4'!B9</f>
        <v>Granular Example:  Customer SS#</v>
      </c>
      <c r="D33" s="81" t="str">
        <f>'Section 4'!D9</f>
        <v xml:space="preserve">High </v>
      </c>
      <c r="E33" s="82">
        <f>+'Section 4'!H9</f>
        <v>0</v>
      </c>
      <c r="F33" s="83">
        <f>+'Section 4'!J9</f>
        <v>0</v>
      </c>
    </row>
    <row r="34" spans="1:6" x14ac:dyDescent="0.25">
      <c r="A34" s="79">
        <v>3</v>
      </c>
      <c r="B34" s="80" t="s">
        <v>206</v>
      </c>
      <c r="C34" s="98">
        <f>'Section 4'!B10</f>
        <v>0</v>
      </c>
      <c r="D34" s="81">
        <f>'Section 4'!D10</f>
        <v>0</v>
      </c>
      <c r="E34" s="82">
        <f>+'Section 4'!H10</f>
        <v>0</v>
      </c>
      <c r="F34" s="83">
        <f>+'Section 4'!J10</f>
        <v>0</v>
      </c>
    </row>
    <row r="35" spans="1:6" x14ac:dyDescent="0.25">
      <c r="A35" s="79">
        <v>3</v>
      </c>
      <c r="B35" s="80" t="s">
        <v>206</v>
      </c>
      <c r="C35" s="98">
        <f>'Section 4'!B11</f>
        <v>0</v>
      </c>
      <c r="D35" s="81">
        <f>'Section 4'!D11</f>
        <v>0</v>
      </c>
      <c r="E35" s="82">
        <f>+'Section 4'!H11</f>
        <v>0</v>
      </c>
      <c r="F35" s="83">
        <f>+'Section 4'!J11</f>
        <v>0</v>
      </c>
    </row>
    <row r="36" spans="1:6" x14ac:dyDescent="0.25">
      <c r="A36" s="79">
        <v>3</v>
      </c>
      <c r="B36" s="80" t="s">
        <v>206</v>
      </c>
      <c r="C36" s="98">
        <f>'Section 4'!B12</f>
        <v>0</v>
      </c>
      <c r="D36" s="81">
        <f>'Section 4'!D12</f>
        <v>0</v>
      </c>
      <c r="E36" s="82">
        <f>+'Section 4'!H12</f>
        <v>0</v>
      </c>
      <c r="F36" s="83">
        <f>+'Section 4'!J12</f>
        <v>0</v>
      </c>
    </row>
    <row r="37" spans="1:6" x14ac:dyDescent="0.25">
      <c r="A37" s="79">
        <v>3</v>
      </c>
      <c r="B37" s="80" t="s">
        <v>206</v>
      </c>
      <c r="C37" s="98">
        <f>'Section 4'!B13</f>
        <v>0</v>
      </c>
      <c r="D37" s="81">
        <f>'Section 4'!D13</f>
        <v>0</v>
      </c>
      <c r="E37" s="82">
        <f>+'Section 4'!H13</f>
        <v>0</v>
      </c>
      <c r="F37" s="83">
        <f>+'Section 4'!J13</f>
        <v>0</v>
      </c>
    </row>
    <row r="38" spans="1:6" x14ac:dyDescent="0.25">
      <c r="A38" s="79">
        <v>3</v>
      </c>
      <c r="B38" s="80" t="s">
        <v>206</v>
      </c>
      <c r="C38" s="98">
        <f>'Section 4'!B14</f>
        <v>0</v>
      </c>
      <c r="D38" s="81">
        <f>'Section 4'!D14</f>
        <v>0</v>
      </c>
      <c r="E38" s="82">
        <f>+'Section 4'!H14</f>
        <v>0</v>
      </c>
      <c r="F38" s="83">
        <f>+'Section 4'!J14</f>
        <v>0</v>
      </c>
    </row>
    <row r="39" spans="1:6" x14ac:dyDescent="0.25">
      <c r="A39" s="79">
        <v>3</v>
      </c>
      <c r="B39" s="80" t="s">
        <v>206</v>
      </c>
      <c r="C39" s="98">
        <f>'Section 4'!B15</f>
        <v>0</v>
      </c>
      <c r="D39" s="81">
        <f>'Section 4'!D15</f>
        <v>0</v>
      </c>
      <c r="E39" s="82">
        <f>+'Section 4'!H15</f>
        <v>0</v>
      </c>
      <c r="F39" s="83">
        <f>+'Section 4'!J15</f>
        <v>0</v>
      </c>
    </row>
    <row r="40" spans="1:6" x14ac:dyDescent="0.25">
      <c r="A40" s="79">
        <v>3</v>
      </c>
      <c r="B40" s="80" t="s">
        <v>206</v>
      </c>
      <c r="C40" s="98">
        <f>'Section 4'!B16</f>
        <v>0</v>
      </c>
      <c r="D40" s="81">
        <f>'Section 4'!D16</f>
        <v>0</v>
      </c>
      <c r="E40" s="82">
        <f>+'Section 4'!H16</f>
        <v>0</v>
      </c>
      <c r="F40" s="83">
        <f>+'Section 4'!J16</f>
        <v>0</v>
      </c>
    </row>
    <row r="41" spans="1:6" ht="15.75" thickBot="1" x14ac:dyDescent="0.3">
      <c r="A41" s="135">
        <v>3</v>
      </c>
      <c r="B41" s="136" t="s">
        <v>206</v>
      </c>
      <c r="C41" s="137">
        <f>'Section 4'!B17</f>
        <v>0</v>
      </c>
      <c r="D41" s="138">
        <f>'Section 4'!D17</f>
        <v>0</v>
      </c>
      <c r="E41" s="139">
        <f>+'Section 4'!H17</f>
        <v>0</v>
      </c>
      <c r="F41" s="140">
        <f>+'Section 4'!J17</f>
        <v>0</v>
      </c>
    </row>
    <row r="42" spans="1:6" x14ac:dyDescent="0.25">
      <c r="A42" s="78">
        <v>4</v>
      </c>
      <c r="B42" s="141" t="s">
        <v>202</v>
      </c>
      <c r="C42" s="146">
        <f>'Section 5'!B8</f>
        <v>0</v>
      </c>
      <c r="D42" s="147">
        <f>+'Section 5'!C8</f>
        <v>0</v>
      </c>
      <c r="E42" s="143">
        <f>'Section 5'!I8</f>
        <v>0</v>
      </c>
      <c r="F42" s="144">
        <f>'Section 5'!K8</f>
        <v>0</v>
      </c>
    </row>
    <row r="43" spans="1:6" x14ac:dyDescent="0.25">
      <c r="A43" s="79">
        <v>4</v>
      </c>
      <c r="B43" s="80" t="s">
        <v>202</v>
      </c>
      <c r="C43" s="98">
        <f>'Section 5'!B9</f>
        <v>0</v>
      </c>
      <c r="D43" s="81">
        <f>+'Section 5'!C9</f>
        <v>0</v>
      </c>
      <c r="E43" s="82">
        <f>'Section 5'!I9</f>
        <v>0</v>
      </c>
      <c r="F43" s="83">
        <f>'Section 5'!K9</f>
        <v>0</v>
      </c>
    </row>
    <row r="44" spans="1:6" x14ac:dyDescent="0.25">
      <c r="A44" s="79">
        <v>4</v>
      </c>
      <c r="B44" s="80" t="s">
        <v>202</v>
      </c>
      <c r="C44" s="98">
        <f>'Section 5'!B10</f>
        <v>0</v>
      </c>
      <c r="D44" s="81">
        <f>+'Section 5'!C10</f>
        <v>0</v>
      </c>
      <c r="E44" s="82">
        <f>'Section 5'!I10</f>
        <v>0</v>
      </c>
      <c r="F44" s="83">
        <f>'Section 5'!K10</f>
        <v>0</v>
      </c>
    </row>
    <row r="45" spans="1:6" x14ac:dyDescent="0.25">
      <c r="A45" s="79">
        <v>4</v>
      </c>
      <c r="B45" s="80" t="s">
        <v>202</v>
      </c>
      <c r="C45" s="98">
        <f>'Section 5'!B11</f>
        <v>0</v>
      </c>
      <c r="D45" s="81">
        <f>+'Section 5'!C11</f>
        <v>0</v>
      </c>
      <c r="E45" s="82">
        <f>'Section 5'!I11</f>
        <v>0</v>
      </c>
      <c r="F45" s="83">
        <f>'Section 5'!K11</f>
        <v>0</v>
      </c>
    </row>
    <row r="46" spans="1:6" x14ac:dyDescent="0.25">
      <c r="A46" s="79">
        <v>4</v>
      </c>
      <c r="B46" s="80" t="s">
        <v>202</v>
      </c>
      <c r="C46" s="98">
        <f>'Section 5'!B12</f>
        <v>0</v>
      </c>
      <c r="D46" s="81">
        <f>+'Section 5'!C12</f>
        <v>0</v>
      </c>
      <c r="E46" s="82">
        <f>'Section 5'!I12</f>
        <v>0</v>
      </c>
      <c r="F46" s="83">
        <f>'Section 5'!K12</f>
        <v>0</v>
      </c>
    </row>
    <row r="47" spans="1:6" x14ac:dyDescent="0.25">
      <c r="A47" s="79">
        <v>4</v>
      </c>
      <c r="B47" s="80" t="s">
        <v>202</v>
      </c>
      <c r="C47" s="98">
        <f>'Section 5'!B13</f>
        <v>0</v>
      </c>
      <c r="D47" s="81">
        <f>+'Section 5'!C13</f>
        <v>0</v>
      </c>
      <c r="E47" s="82">
        <f>'Section 5'!I13</f>
        <v>0</v>
      </c>
      <c r="F47" s="83">
        <f>'Section 5'!K13</f>
        <v>0</v>
      </c>
    </row>
    <row r="48" spans="1:6" x14ac:dyDescent="0.25">
      <c r="A48" s="79">
        <v>4</v>
      </c>
      <c r="B48" s="80" t="s">
        <v>202</v>
      </c>
      <c r="C48" s="98">
        <f>'Section 5'!B14</f>
        <v>0</v>
      </c>
      <c r="D48" s="81">
        <f>+'Section 5'!C14</f>
        <v>0</v>
      </c>
      <c r="E48" s="82">
        <f>'Section 5'!I14</f>
        <v>0</v>
      </c>
      <c r="F48" s="83">
        <f>'Section 5'!K14</f>
        <v>0</v>
      </c>
    </row>
    <row r="49" spans="1:6" x14ac:dyDescent="0.25">
      <c r="A49" s="79">
        <v>4</v>
      </c>
      <c r="B49" s="80" t="s">
        <v>202</v>
      </c>
      <c r="C49" s="98">
        <f>'Section 5'!B15</f>
        <v>0</v>
      </c>
      <c r="D49" s="81">
        <f>+'Section 5'!C15</f>
        <v>0</v>
      </c>
      <c r="E49" s="82">
        <f>'Section 5'!I15</f>
        <v>0</v>
      </c>
      <c r="F49" s="83">
        <f>'Section 5'!K15</f>
        <v>0</v>
      </c>
    </row>
    <row r="50" spans="1:6" x14ac:dyDescent="0.25">
      <c r="A50" s="79">
        <v>4</v>
      </c>
      <c r="B50" s="80" t="s">
        <v>202</v>
      </c>
      <c r="C50" s="98">
        <f>'Section 5'!B16</f>
        <v>0</v>
      </c>
      <c r="D50" s="81">
        <f>+'Section 5'!C16</f>
        <v>0</v>
      </c>
      <c r="E50" s="82">
        <f>'Section 5'!I16</f>
        <v>0</v>
      </c>
      <c r="F50" s="83">
        <f>'Section 5'!K16</f>
        <v>0</v>
      </c>
    </row>
    <row r="51" spans="1:6" ht="15.75" thickBot="1" x14ac:dyDescent="0.3">
      <c r="A51" s="135">
        <v>4</v>
      </c>
      <c r="B51" s="136" t="s">
        <v>202</v>
      </c>
      <c r="C51" s="137">
        <f>'Section 5'!B17</f>
        <v>0</v>
      </c>
      <c r="D51" s="138">
        <f>+'Section 5'!C17</f>
        <v>0</v>
      </c>
      <c r="E51" s="139">
        <f>'Section 5'!I17</f>
        <v>0</v>
      </c>
      <c r="F51" s="140">
        <f>'Section 5'!K17</f>
        <v>0</v>
      </c>
    </row>
    <row r="52" spans="1:6" x14ac:dyDescent="0.25">
      <c r="A52" s="78">
        <v>5</v>
      </c>
      <c r="B52" s="141" t="s">
        <v>203</v>
      </c>
      <c r="C52" s="146" t="str">
        <f>'Section 6'!B8</f>
        <v>Group Level Example:  Customer Account Information</v>
      </c>
      <c r="D52" s="147" t="str">
        <f>'Section 6'!D8</f>
        <v xml:space="preserve">High </v>
      </c>
      <c r="E52" s="143">
        <f>'Section 6'!I8</f>
        <v>0</v>
      </c>
      <c r="F52" s="144">
        <f>'Section 6'!K8</f>
        <v>0</v>
      </c>
    </row>
    <row r="53" spans="1:6" x14ac:dyDescent="0.25">
      <c r="A53" s="79">
        <v>5</v>
      </c>
      <c r="B53" s="80" t="s">
        <v>203</v>
      </c>
      <c r="C53" s="98" t="str">
        <f>'Section 6'!B9</f>
        <v>Granular Example:  Customer SS#</v>
      </c>
      <c r="D53" s="81" t="str">
        <f>'Section 6'!D9</f>
        <v xml:space="preserve">High </v>
      </c>
      <c r="E53" s="82">
        <f>'Section 6'!I9</f>
        <v>0</v>
      </c>
      <c r="F53" s="83">
        <f>'Section 6'!K9</f>
        <v>0</v>
      </c>
    </row>
    <row r="54" spans="1:6" x14ac:dyDescent="0.25">
      <c r="A54" s="79">
        <v>5</v>
      </c>
      <c r="B54" s="80" t="s">
        <v>203</v>
      </c>
      <c r="C54" s="98">
        <f>'Section 6'!B10</f>
        <v>0</v>
      </c>
      <c r="D54" s="81">
        <f>'Section 6'!D10</f>
        <v>0</v>
      </c>
      <c r="E54" s="82">
        <f>'Section 6'!I10</f>
        <v>0</v>
      </c>
      <c r="F54" s="83">
        <f>'Section 6'!K10</f>
        <v>0</v>
      </c>
    </row>
    <row r="55" spans="1:6" x14ac:dyDescent="0.25">
      <c r="A55" s="79">
        <v>5</v>
      </c>
      <c r="B55" s="80" t="s">
        <v>203</v>
      </c>
      <c r="C55" s="98">
        <f>'Section 6'!B11</f>
        <v>0</v>
      </c>
      <c r="D55" s="81">
        <f>'Section 6'!D11</f>
        <v>0</v>
      </c>
      <c r="E55" s="82">
        <f>'Section 6'!I11</f>
        <v>0</v>
      </c>
      <c r="F55" s="83">
        <f>'Section 6'!K11</f>
        <v>0</v>
      </c>
    </row>
    <row r="56" spans="1:6" x14ac:dyDescent="0.25">
      <c r="A56" s="79">
        <v>5</v>
      </c>
      <c r="B56" s="80" t="s">
        <v>203</v>
      </c>
      <c r="C56" s="98">
        <f>'Section 6'!B12</f>
        <v>0</v>
      </c>
      <c r="D56" s="81">
        <f>'Section 6'!D12</f>
        <v>0</v>
      </c>
      <c r="E56" s="82">
        <f>'Section 6'!I12</f>
        <v>0</v>
      </c>
      <c r="F56" s="83">
        <f>'Section 6'!K12</f>
        <v>0</v>
      </c>
    </row>
    <row r="57" spans="1:6" x14ac:dyDescent="0.25">
      <c r="A57" s="79">
        <v>5</v>
      </c>
      <c r="B57" s="80" t="s">
        <v>203</v>
      </c>
      <c r="C57" s="98">
        <f>'Section 6'!B13</f>
        <v>0</v>
      </c>
      <c r="D57" s="81">
        <f>'Section 6'!D13</f>
        <v>0</v>
      </c>
      <c r="E57" s="82">
        <f>'Section 6'!I13</f>
        <v>0</v>
      </c>
      <c r="F57" s="83">
        <f>'Section 6'!K13</f>
        <v>0</v>
      </c>
    </row>
    <row r="58" spans="1:6" x14ac:dyDescent="0.25">
      <c r="A58" s="79">
        <v>5</v>
      </c>
      <c r="B58" s="80" t="s">
        <v>203</v>
      </c>
      <c r="C58" s="98">
        <f>'Section 6'!B14</f>
        <v>0</v>
      </c>
      <c r="D58" s="81">
        <f>'Section 6'!D14</f>
        <v>0</v>
      </c>
      <c r="E58" s="82">
        <f>'Section 6'!I14</f>
        <v>0</v>
      </c>
      <c r="F58" s="83">
        <f>'Section 6'!K14</f>
        <v>0</v>
      </c>
    </row>
    <row r="59" spans="1:6" x14ac:dyDescent="0.25">
      <c r="A59" s="79">
        <v>5</v>
      </c>
      <c r="B59" s="80" t="s">
        <v>203</v>
      </c>
      <c r="C59" s="98">
        <f>'Section 6'!B15</f>
        <v>0</v>
      </c>
      <c r="D59" s="81">
        <f>'Section 6'!D15</f>
        <v>0</v>
      </c>
      <c r="E59" s="82">
        <f>'Section 6'!I15</f>
        <v>0</v>
      </c>
      <c r="F59" s="83">
        <f>'Section 6'!K15</f>
        <v>0</v>
      </c>
    </row>
    <row r="60" spans="1:6" x14ac:dyDescent="0.25">
      <c r="A60" s="79">
        <v>5</v>
      </c>
      <c r="B60" s="80" t="s">
        <v>203</v>
      </c>
      <c r="C60" s="98">
        <f>'Section 6'!B16</f>
        <v>0</v>
      </c>
      <c r="D60" s="81">
        <f>'Section 6'!D16</f>
        <v>0</v>
      </c>
      <c r="E60" s="82">
        <f>'Section 6'!I16</f>
        <v>0</v>
      </c>
      <c r="F60" s="83">
        <f>'Section 6'!K16</f>
        <v>0</v>
      </c>
    </row>
    <row r="61" spans="1:6" ht="15.75" thickBot="1" x14ac:dyDescent="0.3">
      <c r="A61" s="135">
        <v>5</v>
      </c>
      <c r="B61" s="136" t="s">
        <v>203</v>
      </c>
      <c r="C61" s="137">
        <f>'Section 6'!B17</f>
        <v>0</v>
      </c>
      <c r="D61" s="138">
        <f>'Section 6'!D17</f>
        <v>0</v>
      </c>
      <c r="E61" s="139">
        <f>'Section 6'!I17</f>
        <v>0</v>
      </c>
      <c r="F61" s="140">
        <f>'Section 6'!K17</f>
        <v>0</v>
      </c>
    </row>
    <row r="62" spans="1:6" x14ac:dyDescent="0.25">
      <c r="A62" s="78">
        <v>6</v>
      </c>
      <c r="B62" s="141" t="s">
        <v>204</v>
      </c>
      <c r="C62" s="142">
        <f>'Section 7'!C8</f>
        <v>0</v>
      </c>
      <c r="D62" s="143">
        <f>'Section 7'!F8</f>
        <v>0</v>
      </c>
      <c r="E62" s="143">
        <f>'Section 7'!K8</f>
        <v>0</v>
      </c>
      <c r="F62" s="144">
        <f>'Section 7'!M8</f>
        <v>0</v>
      </c>
    </row>
    <row r="63" spans="1:6" x14ac:dyDescent="0.25">
      <c r="A63" s="79">
        <v>6</v>
      </c>
      <c r="B63" s="80" t="s">
        <v>204</v>
      </c>
      <c r="C63" s="84">
        <f>'Section 7'!C9</f>
        <v>0</v>
      </c>
      <c r="D63" s="82">
        <f>'Section 7'!F9</f>
        <v>0</v>
      </c>
      <c r="E63" s="82">
        <f>'Section 7'!K9</f>
        <v>0</v>
      </c>
      <c r="F63" s="83">
        <f>'Section 7'!M9</f>
        <v>0</v>
      </c>
    </row>
    <row r="64" spans="1:6" x14ac:dyDescent="0.25">
      <c r="A64" s="79">
        <v>6</v>
      </c>
      <c r="B64" s="80" t="s">
        <v>204</v>
      </c>
      <c r="C64" s="84">
        <f>'Section 7'!C10</f>
        <v>0</v>
      </c>
      <c r="D64" s="82">
        <f>'Section 7'!F10</f>
        <v>0</v>
      </c>
      <c r="E64" s="82">
        <f>'Section 7'!K10</f>
        <v>0</v>
      </c>
      <c r="F64" s="83">
        <f>'Section 7'!M10</f>
        <v>0</v>
      </c>
    </row>
    <row r="65" spans="1:6" x14ac:dyDescent="0.25">
      <c r="A65" s="79">
        <v>6</v>
      </c>
      <c r="B65" s="80" t="s">
        <v>204</v>
      </c>
      <c r="C65" s="84">
        <f>'Section 7'!C11</f>
        <v>0</v>
      </c>
      <c r="D65" s="82">
        <f>'Section 7'!F11</f>
        <v>0</v>
      </c>
      <c r="E65" s="82">
        <f>'Section 7'!K11</f>
        <v>0</v>
      </c>
      <c r="F65" s="83">
        <f>'Section 7'!M11</f>
        <v>0</v>
      </c>
    </row>
    <row r="66" spans="1:6" x14ac:dyDescent="0.25">
      <c r="A66" s="79">
        <v>6</v>
      </c>
      <c r="B66" s="80" t="s">
        <v>204</v>
      </c>
      <c r="C66" s="84">
        <f>'Section 7'!C12</f>
        <v>0</v>
      </c>
      <c r="D66" s="82">
        <f>'Section 7'!F12</f>
        <v>0</v>
      </c>
      <c r="E66" s="82">
        <f>'Section 7'!K12</f>
        <v>0</v>
      </c>
      <c r="F66" s="83">
        <f>'Section 7'!M12</f>
        <v>0</v>
      </c>
    </row>
    <row r="67" spans="1:6" x14ac:dyDescent="0.25">
      <c r="A67" s="79">
        <v>6</v>
      </c>
      <c r="B67" s="80" t="s">
        <v>204</v>
      </c>
      <c r="C67" s="84">
        <f>'Section 7'!C13</f>
        <v>0</v>
      </c>
      <c r="D67" s="82">
        <f>'Section 7'!F13</f>
        <v>0</v>
      </c>
      <c r="E67" s="82">
        <f>'Section 7'!K13</f>
        <v>0</v>
      </c>
      <c r="F67" s="83">
        <f>'Section 7'!M13</f>
        <v>0</v>
      </c>
    </row>
    <row r="68" spans="1:6" x14ac:dyDescent="0.25">
      <c r="A68" s="79">
        <v>6</v>
      </c>
      <c r="B68" s="80" t="s">
        <v>204</v>
      </c>
      <c r="C68" s="84">
        <f>'Section 7'!C14</f>
        <v>0</v>
      </c>
      <c r="D68" s="82">
        <f>'Section 7'!F14</f>
        <v>0</v>
      </c>
      <c r="E68" s="82">
        <f>'Section 7'!K14</f>
        <v>0</v>
      </c>
      <c r="F68" s="83">
        <f>'Section 7'!M14</f>
        <v>0</v>
      </c>
    </row>
    <row r="69" spans="1:6" x14ac:dyDescent="0.25">
      <c r="A69" s="79">
        <v>6</v>
      </c>
      <c r="B69" s="80" t="s">
        <v>204</v>
      </c>
      <c r="C69" s="84">
        <f>'Section 7'!C15</f>
        <v>0</v>
      </c>
      <c r="D69" s="82">
        <f>'Section 7'!F15</f>
        <v>0</v>
      </c>
      <c r="E69" s="82">
        <f>'Section 7'!K15</f>
        <v>0</v>
      </c>
      <c r="F69" s="83">
        <f>'Section 7'!M15</f>
        <v>0</v>
      </c>
    </row>
    <row r="70" spans="1:6" x14ac:dyDescent="0.25">
      <c r="A70" s="79">
        <v>6</v>
      </c>
      <c r="B70" s="80" t="s">
        <v>204</v>
      </c>
      <c r="C70" s="84">
        <f>'Section 7'!C16</f>
        <v>0</v>
      </c>
      <c r="D70" s="82">
        <f>'Section 7'!F16</f>
        <v>0</v>
      </c>
      <c r="E70" s="82">
        <f>'Section 7'!K16</f>
        <v>0</v>
      </c>
      <c r="F70" s="83">
        <f>'Section 7'!M16</f>
        <v>0</v>
      </c>
    </row>
    <row r="71" spans="1:6" ht="15.75" thickBot="1" x14ac:dyDescent="0.3">
      <c r="A71" s="135">
        <v>6</v>
      </c>
      <c r="B71" s="136" t="s">
        <v>204</v>
      </c>
      <c r="C71" s="145">
        <f>'Section 7'!C17</f>
        <v>0</v>
      </c>
      <c r="D71" s="139">
        <f>'Section 7'!F17</f>
        <v>0</v>
      </c>
      <c r="E71" s="139">
        <f>'Section 7'!K17</f>
        <v>0</v>
      </c>
      <c r="F71" s="140">
        <f>'Section 7'!M17</f>
        <v>0</v>
      </c>
    </row>
    <row r="72" spans="1:6" ht="15" customHeight="1" x14ac:dyDescent="0.25">
      <c r="A72" s="78">
        <v>7</v>
      </c>
      <c r="B72" s="141" t="s">
        <v>183</v>
      </c>
      <c r="C72" s="142" t="str">
        <f>+'Section 8'!B9</f>
        <v>Ex-employees/contractors and ex-vendors/customers access terminated immediately?</v>
      </c>
      <c r="D72" s="148">
        <f>+'Section 8'!C9</f>
        <v>0</v>
      </c>
      <c r="E72" s="148">
        <f>+'Section 8'!D9</f>
        <v>0</v>
      </c>
      <c r="F72" s="149">
        <f>+'Section 8'!E9</f>
        <v>0</v>
      </c>
    </row>
    <row r="73" spans="1:6" ht="20.25" customHeight="1" x14ac:dyDescent="0.25">
      <c r="A73" s="79">
        <v>7</v>
      </c>
      <c r="B73" s="80" t="s">
        <v>183</v>
      </c>
      <c r="C73" s="84" t="str">
        <f>'Section 8'!B10</f>
        <v>Monitor employees' and vendors' systems access?</v>
      </c>
      <c r="D73" s="82">
        <f>'Section 8'!D10</f>
        <v>0</v>
      </c>
      <c r="E73" s="82">
        <f>'Section 8'!E10</f>
        <v>0</v>
      </c>
      <c r="F73" s="83">
        <f>'Section 8'!G10</f>
        <v>0</v>
      </c>
    </row>
    <row r="74" spans="1:6" ht="30" customHeight="1" x14ac:dyDescent="0.25">
      <c r="A74" s="79">
        <v>7</v>
      </c>
      <c r="B74" s="80" t="s">
        <v>183</v>
      </c>
      <c r="C74" s="84" t="s">
        <v>317</v>
      </c>
      <c r="D74" s="82">
        <f>'Section 8'!D11</f>
        <v>0</v>
      </c>
      <c r="E74" s="82">
        <f>'Section 8'!E11</f>
        <v>0</v>
      </c>
      <c r="F74" s="83">
        <f>'Section 8'!G11</f>
        <v>0</v>
      </c>
    </row>
    <row r="75" spans="1:6" ht="22.5" customHeight="1" x14ac:dyDescent="0.25">
      <c r="A75" s="79">
        <v>7</v>
      </c>
      <c r="B75" s="80" t="s">
        <v>183</v>
      </c>
      <c r="C75" s="84" t="str">
        <f>'Section 8'!B13</f>
        <v>Do you define cybersecurity training needs?</v>
      </c>
      <c r="D75" s="82">
        <f>'Section 8'!D13</f>
        <v>0</v>
      </c>
      <c r="E75" s="82">
        <f>'Section 8'!E13</f>
        <v>0</v>
      </c>
      <c r="F75" s="83">
        <f>'Section 8'!G13</f>
        <v>0</v>
      </c>
    </row>
    <row r="76" spans="1:6" ht="28.5" customHeight="1" x14ac:dyDescent="0.25">
      <c r="A76" s="79">
        <v>7</v>
      </c>
      <c r="B76" s="80" t="s">
        <v>183</v>
      </c>
      <c r="C76" s="84" t="str">
        <f>'Section 8'!B14</f>
        <v>Do you conduct training in regular intervals (e.g., quarterly or annually)?</v>
      </c>
      <c r="D76" s="82">
        <f>'Section 8'!D14</f>
        <v>0</v>
      </c>
      <c r="E76" s="82">
        <f>'Section 8'!E14</f>
        <v>0</v>
      </c>
      <c r="F76" s="83">
        <f>'Section 8'!G14</f>
        <v>0</v>
      </c>
    </row>
    <row r="77" spans="1:6" x14ac:dyDescent="0.25">
      <c r="A77" s="79">
        <v>7</v>
      </c>
      <c r="B77" s="80" t="s">
        <v>183</v>
      </c>
      <c r="C77" s="84" t="str">
        <f>'Section 8'!B15</f>
        <v>Do you develop interactive training?</v>
      </c>
      <c r="D77" s="82">
        <f>'Section 8'!D15</f>
        <v>0</v>
      </c>
      <c r="E77" s="82">
        <f>'Section 8'!E15</f>
        <v>0</v>
      </c>
      <c r="F77" s="83">
        <f>'Section 8'!G15</f>
        <v>0</v>
      </c>
    </row>
    <row r="78" spans="1:6" ht="30.75" thickBot="1" x14ac:dyDescent="0.3">
      <c r="A78" s="135">
        <v>7</v>
      </c>
      <c r="B78" s="136" t="s">
        <v>183</v>
      </c>
      <c r="C78" s="145" t="str">
        <f>'Section 8'!B16</f>
        <v>Does training take into account firm specific risks, systems and loss incidents history?</v>
      </c>
      <c r="D78" s="139">
        <f>'Section 8'!D16</f>
        <v>0</v>
      </c>
      <c r="E78" s="139">
        <f>'Section 8'!E16</f>
        <v>0</v>
      </c>
      <c r="F78" s="140">
        <f>'Section 8'!G16</f>
        <v>0</v>
      </c>
    </row>
    <row r="79" spans="1:6" x14ac:dyDescent="0.25">
      <c r="A79" s="78">
        <v>8</v>
      </c>
      <c r="B79" s="141" t="s">
        <v>205</v>
      </c>
      <c r="C79" s="142" t="str">
        <f>'Section 9'!B8</f>
        <v>External (internet)</v>
      </c>
      <c r="D79" s="143">
        <f>'Section 9'!F8</f>
        <v>0</v>
      </c>
      <c r="E79" s="143">
        <f>'Section 9'!G8</f>
        <v>0</v>
      </c>
      <c r="F79" s="144">
        <f>'Section 9'!I8</f>
        <v>0</v>
      </c>
    </row>
    <row r="80" spans="1:6" x14ac:dyDescent="0.25">
      <c r="A80" s="79">
        <v>8</v>
      </c>
      <c r="B80" s="80" t="s">
        <v>205</v>
      </c>
      <c r="C80" s="84" t="str">
        <f>'Section 9'!B9</f>
        <v>Internal (intranet, employee or ex-employee)</v>
      </c>
      <c r="D80" s="82">
        <f>'Section 9'!F9</f>
        <v>0</v>
      </c>
      <c r="E80" s="82">
        <f>'Section 9'!G9</f>
        <v>0</v>
      </c>
      <c r="F80" s="83">
        <f>'Section 9'!I9</f>
        <v>0</v>
      </c>
    </row>
    <row r="81" spans="1:6" ht="15.75" thickBot="1" x14ac:dyDescent="0.3">
      <c r="A81" s="135">
        <v>8</v>
      </c>
      <c r="B81" s="136" t="s">
        <v>205</v>
      </c>
      <c r="C81" s="145" t="str">
        <f>'Section 9'!B10</f>
        <v>Application Specific</v>
      </c>
      <c r="D81" s="139">
        <f>'Section 9'!F10</f>
        <v>0</v>
      </c>
      <c r="E81" s="139">
        <f>'Section 9'!G10</f>
        <v>0</v>
      </c>
      <c r="F81" s="140">
        <f>'Section 9'!I10</f>
        <v>0</v>
      </c>
    </row>
    <row r="82" spans="1:6" ht="30.75" thickBot="1" x14ac:dyDescent="0.3">
      <c r="A82" s="155">
        <v>9</v>
      </c>
      <c r="B82" s="156" t="s">
        <v>207</v>
      </c>
      <c r="C82" s="157" t="str">
        <f>'Section 10'!B8</f>
        <v xml:space="preserve"> Intrusion Detection System/ Intrusion Prevention System (IDS/IPS)</v>
      </c>
      <c r="D82" s="158">
        <f>'Section 10'!E8</f>
        <v>0</v>
      </c>
      <c r="E82" s="158">
        <f>'Section 10'!E8</f>
        <v>0</v>
      </c>
      <c r="F82" s="159">
        <f>'Section 10'!H8</f>
        <v>0</v>
      </c>
    </row>
    <row r="83" spans="1:6" x14ac:dyDescent="0.25">
      <c r="A83" s="150">
        <v>10</v>
      </c>
      <c r="B83" s="151" t="s">
        <v>186</v>
      </c>
      <c r="C83" s="152" t="str">
        <f>'Section 11'!B9</f>
        <v>Example:  Ransomware Attack</v>
      </c>
      <c r="D83" s="153" t="str">
        <f>'Section 11'!D9</f>
        <v xml:space="preserve">High </v>
      </c>
      <c r="E83" s="153" t="str">
        <f>'Section 11'!E9</f>
        <v>Yes</v>
      </c>
      <c r="F83" s="154" t="str">
        <f>'Section 11'!G9</f>
        <v>In Process</v>
      </c>
    </row>
    <row r="84" spans="1:6" x14ac:dyDescent="0.25">
      <c r="A84" s="79">
        <v>10</v>
      </c>
      <c r="B84" s="80" t="s">
        <v>186</v>
      </c>
      <c r="C84" s="84">
        <f>'Section 11'!B10</f>
        <v>0</v>
      </c>
      <c r="D84" s="82">
        <f>'Section 11'!D10</f>
        <v>0</v>
      </c>
      <c r="E84" s="82">
        <f>'Section 11'!E10</f>
        <v>0</v>
      </c>
      <c r="F84" s="83">
        <f>'Section 11'!G10</f>
        <v>0</v>
      </c>
    </row>
    <row r="85" spans="1:6" x14ac:dyDescent="0.25">
      <c r="A85" s="79">
        <v>10</v>
      </c>
      <c r="B85" s="80" t="s">
        <v>186</v>
      </c>
      <c r="C85" s="84">
        <f>'Section 11'!B11</f>
        <v>0</v>
      </c>
      <c r="D85" s="82">
        <f>'Section 11'!D11</f>
        <v>0</v>
      </c>
      <c r="E85" s="82">
        <f>'Section 11'!E11</f>
        <v>0</v>
      </c>
      <c r="F85" s="83">
        <f>'Section 11'!G11</f>
        <v>0</v>
      </c>
    </row>
    <row r="86" spans="1:6" x14ac:dyDescent="0.25">
      <c r="A86" s="79">
        <v>10</v>
      </c>
      <c r="B86" s="80" t="s">
        <v>186</v>
      </c>
      <c r="C86" s="84">
        <f>'Section 11'!B12</f>
        <v>0</v>
      </c>
      <c r="D86" s="82">
        <f>'Section 11'!D12</f>
        <v>0</v>
      </c>
      <c r="E86" s="82">
        <f>'Section 11'!E12</f>
        <v>0</v>
      </c>
      <c r="F86" s="83">
        <f>'Section 11'!G12</f>
        <v>0</v>
      </c>
    </row>
    <row r="87" spans="1:6" x14ac:dyDescent="0.25">
      <c r="A87" s="79">
        <v>10</v>
      </c>
      <c r="B87" s="80" t="s">
        <v>186</v>
      </c>
      <c r="C87" s="84">
        <f>'Section 11'!B13</f>
        <v>0</v>
      </c>
      <c r="D87" s="82">
        <f>'Section 11'!D13</f>
        <v>0</v>
      </c>
      <c r="E87" s="82">
        <f>'Section 11'!E13</f>
        <v>0</v>
      </c>
      <c r="F87" s="83">
        <f>'Section 11'!G13</f>
        <v>0</v>
      </c>
    </row>
    <row r="88" spans="1:6" x14ac:dyDescent="0.25">
      <c r="A88" s="79">
        <v>10</v>
      </c>
      <c r="B88" s="80" t="s">
        <v>186</v>
      </c>
      <c r="C88" s="84">
        <f>'Section 11'!B14</f>
        <v>0</v>
      </c>
      <c r="D88" s="82">
        <f>'Section 11'!D14</f>
        <v>0</v>
      </c>
      <c r="E88" s="82">
        <f>'Section 11'!E14</f>
        <v>0</v>
      </c>
      <c r="F88" s="83">
        <f>'Section 11'!G14</f>
        <v>0</v>
      </c>
    </row>
    <row r="89" spans="1:6" x14ac:dyDescent="0.25">
      <c r="A89" s="79">
        <v>10</v>
      </c>
      <c r="B89" s="80" t="s">
        <v>186</v>
      </c>
      <c r="C89" s="84">
        <f>'Section 11'!B15</f>
        <v>0</v>
      </c>
      <c r="D89" s="82">
        <f>'Section 11'!D15</f>
        <v>0</v>
      </c>
      <c r="E89" s="82">
        <f>'Section 11'!E15</f>
        <v>0</v>
      </c>
      <c r="F89" s="83">
        <f>'Section 11'!G15</f>
        <v>0</v>
      </c>
    </row>
    <row r="90" spans="1:6" x14ac:dyDescent="0.25">
      <c r="A90" s="79">
        <v>10</v>
      </c>
      <c r="B90" s="80" t="s">
        <v>186</v>
      </c>
      <c r="C90" s="84">
        <f>'Section 11'!B16</f>
        <v>0</v>
      </c>
      <c r="D90" s="82">
        <f>'Section 11'!D16</f>
        <v>0</v>
      </c>
      <c r="E90" s="82">
        <f>'Section 11'!E16</f>
        <v>0</v>
      </c>
      <c r="F90" s="83">
        <f>'Section 11'!G16</f>
        <v>0</v>
      </c>
    </row>
    <row r="91" spans="1:6" x14ac:dyDescent="0.25">
      <c r="A91" s="79">
        <v>10</v>
      </c>
      <c r="B91" s="80" t="s">
        <v>186</v>
      </c>
      <c r="C91" s="84">
        <f>'Section 11'!B17</f>
        <v>0</v>
      </c>
      <c r="D91" s="82">
        <f>'Section 11'!D17</f>
        <v>0</v>
      </c>
      <c r="E91" s="82">
        <f>'Section 11'!E17</f>
        <v>0</v>
      </c>
      <c r="F91" s="83">
        <f>'Section 11'!G17</f>
        <v>0</v>
      </c>
    </row>
    <row r="92" spans="1:6" ht="15.75" thickBot="1" x14ac:dyDescent="0.3">
      <c r="A92" s="135">
        <v>10</v>
      </c>
      <c r="B92" s="136" t="s">
        <v>186</v>
      </c>
      <c r="C92" s="145">
        <f>'Section 11'!B18</f>
        <v>0</v>
      </c>
      <c r="D92" s="139">
        <f>'Section 11'!D18</f>
        <v>0</v>
      </c>
      <c r="E92" s="139">
        <f>'Section 11'!E18</f>
        <v>0</v>
      </c>
      <c r="F92" s="140">
        <f>'Section 11'!G18</f>
        <v>0</v>
      </c>
    </row>
    <row r="93" spans="1:6" ht="30" x14ac:dyDescent="0.25">
      <c r="A93" s="78">
        <v>11</v>
      </c>
      <c r="B93" s="141" t="s">
        <v>187</v>
      </c>
      <c r="C93" s="142" t="str">
        <f>'Section 12'!B9</f>
        <v>Do you have regularly scheduled backups to restore critical data or systems should they be lost in a cyber-incident?</v>
      </c>
      <c r="D93" s="143">
        <f>'Section 12'!D9</f>
        <v>0</v>
      </c>
      <c r="E93" s="143">
        <f>'Section 12'!E9</f>
        <v>0</v>
      </c>
      <c r="F93" s="144">
        <f>'Section 12'!G9</f>
        <v>0</v>
      </c>
    </row>
    <row r="94" spans="1:6" ht="30" x14ac:dyDescent="0.25">
      <c r="A94" s="79">
        <v>11</v>
      </c>
      <c r="B94" s="80" t="s">
        <v>187</v>
      </c>
      <c r="C94" s="84" t="str">
        <f>'Section 12'!B10</f>
        <v>Is it possible for you to rebuild systems from scratch should it be necessary?</v>
      </c>
      <c r="D94" s="82">
        <f>'Section 12'!D10</f>
        <v>0</v>
      </c>
      <c r="E94" s="82">
        <f>'Section 12'!E10</f>
        <v>0</v>
      </c>
      <c r="F94" s="83">
        <f>'Section 12'!G10</f>
        <v>0</v>
      </c>
    </row>
    <row r="95" spans="1:6" ht="30" x14ac:dyDescent="0.25">
      <c r="A95" s="79">
        <v>11</v>
      </c>
      <c r="B95" s="80" t="s">
        <v>187</v>
      </c>
      <c r="C95" s="84" t="str">
        <f>'Section 12'!B11</f>
        <v>Do you have a plan to replace compromised files with clean versions?</v>
      </c>
      <c r="D95" s="82">
        <f>'Section 12'!D11</f>
        <v>0</v>
      </c>
      <c r="E95" s="82">
        <f>'Section 12'!E11</f>
        <v>0</v>
      </c>
      <c r="F95" s="83">
        <f>'Section 12'!G11</f>
        <v>0</v>
      </c>
    </row>
    <row r="96" spans="1:6" ht="30" x14ac:dyDescent="0.25">
      <c r="A96" s="79">
        <v>11</v>
      </c>
      <c r="B96" s="80" t="s">
        <v>187</v>
      </c>
      <c r="C96" s="84" t="str">
        <f>'Section 12'!B12</f>
        <v>Do you have a plan to install patches, change passwords and tighten network should a cyber-incident take place?</v>
      </c>
      <c r="D96" s="82">
        <f>'Section 12'!D12</f>
        <v>0</v>
      </c>
      <c r="E96" s="82">
        <f>'Section 12'!E12</f>
        <v>0</v>
      </c>
      <c r="F96" s="83">
        <f>'Section 12'!G12</f>
        <v>0</v>
      </c>
    </row>
    <row r="97" spans="1:6" ht="75.75" thickBot="1" x14ac:dyDescent="0.3">
      <c r="A97" s="85">
        <v>11</v>
      </c>
      <c r="B97" s="86" t="s">
        <v>187</v>
      </c>
      <c r="C97" s="87" t="str">
        <f>'Section 12'!B13</f>
        <v>Have you considered that once a resource is successfully attacked, it is often attacked again, or other resources within  the organization are attacked in a similar manner and that heightened system logging and network monitoring should be implemented?</v>
      </c>
      <c r="D97" s="88">
        <f>'Section 12'!D13</f>
        <v>0</v>
      </c>
      <c r="E97" s="88">
        <f>'Section 12'!E13</f>
        <v>0</v>
      </c>
      <c r="F97" s="89">
        <f>'Section 12'!G13</f>
        <v>0</v>
      </c>
    </row>
  </sheetData>
  <sheetProtection algorithmName="SHA-512" hashValue="FrVAO+NYA3W+mLw6PcYhLQsDv2UGcunSjzkGBl/+3le3GgHOnNxg2rmBOitwEB7Ll0+Pax/QF4EjDIohWZ95gA==" saltValue="oReG7WO/W1s2/0njyr3MlQ==" spinCount="100000" sheet="1" formatColumns="0" formatRows="0" sort="0" autoFilter="0"/>
  <autoFilter ref="A11:F93" xr:uid="{00000000-0009-0000-0000-000010000000}">
    <sortState xmlns:xlrd2="http://schemas.microsoft.com/office/spreadsheetml/2017/richdata2" ref="A13:F94">
      <sortCondition ref="A12:A94"/>
    </sortState>
  </autoFilter>
  <sortState xmlns:xlrd2="http://schemas.microsoft.com/office/spreadsheetml/2017/richdata2" ref="B13:F94">
    <sortCondition descending="1" ref="D13:D94" customList="High,Meduim,Low"/>
  </sortState>
  <mergeCells count="5">
    <mergeCell ref="B1:F1"/>
    <mergeCell ref="B7:F9"/>
    <mergeCell ref="C5:F5"/>
    <mergeCell ref="C4:F4"/>
    <mergeCell ref="C3:F3"/>
  </mergeCells>
  <printOptions horizontalCentered="1"/>
  <pageMargins left="0.25" right="0.25"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15"/>
  <sheetViews>
    <sheetView topLeftCell="A11" zoomScaleNormal="100" workbookViewId="0">
      <selection activeCell="F18" sqref="F18"/>
    </sheetView>
  </sheetViews>
  <sheetFormatPr defaultColWidth="9.140625" defaultRowHeight="15" x14ac:dyDescent="0.25"/>
  <cols>
    <col min="1" max="1" width="4" style="4" customWidth="1"/>
    <col min="2" max="2" width="105.28515625" style="4" customWidth="1"/>
    <col min="3" max="16384" width="9.140625" style="4"/>
  </cols>
  <sheetData>
    <row r="1" spans="2:2" ht="14.45" hidden="1" customHeight="1" x14ac:dyDescent="0.25">
      <c r="B1" s="38" t="s">
        <v>157</v>
      </c>
    </row>
    <row r="3" spans="2:2" x14ac:dyDescent="0.25">
      <c r="B3" s="38" t="s">
        <v>154</v>
      </c>
    </row>
    <row r="4" spans="2:2" x14ac:dyDescent="0.25">
      <c r="B4" s="4" t="s">
        <v>181</v>
      </c>
    </row>
    <row r="6" spans="2:2" x14ac:dyDescent="0.25">
      <c r="B6" s="38" t="s">
        <v>155</v>
      </c>
    </row>
    <row r="7" spans="2:2" ht="30" x14ac:dyDescent="0.25">
      <c r="B7" s="62" t="s">
        <v>182</v>
      </c>
    </row>
    <row r="9" spans="2:2" x14ac:dyDescent="0.25">
      <c r="B9" s="38" t="s">
        <v>158</v>
      </c>
    </row>
    <row r="10" spans="2:2" x14ac:dyDescent="0.25">
      <c r="B10" s="4" t="s">
        <v>156</v>
      </c>
    </row>
    <row r="13" spans="2:2" x14ac:dyDescent="0.25">
      <c r="B13" s="38" t="s">
        <v>151</v>
      </c>
    </row>
    <row r="14" spans="2:2" x14ac:dyDescent="0.25">
      <c r="B14" s="38"/>
    </row>
    <row r="15" spans="2:2" ht="15" customHeight="1" thickBot="1" x14ac:dyDescent="0.3">
      <c r="B15" s="182" t="s">
        <v>294</v>
      </c>
    </row>
    <row r="16" spans="2:2" x14ac:dyDescent="0.25">
      <c r="B16" s="169" t="s">
        <v>234</v>
      </c>
    </row>
    <row r="17" spans="2:2" ht="15" customHeight="1" x14ac:dyDescent="0.25">
      <c r="B17" s="167" t="s">
        <v>233</v>
      </c>
    </row>
    <row r="18" spans="2:2" ht="15" customHeight="1" x14ac:dyDescent="0.25">
      <c r="B18" s="167" t="s">
        <v>311</v>
      </c>
    </row>
    <row r="19" spans="2:2" ht="15" customHeight="1" x14ac:dyDescent="0.25">
      <c r="B19" s="167" t="s">
        <v>312</v>
      </c>
    </row>
    <row r="20" spans="2:2" ht="15" customHeight="1" thickBot="1" x14ac:dyDescent="0.3">
      <c r="B20" s="168" t="s">
        <v>310</v>
      </c>
    </row>
    <row r="21" spans="2:2" x14ac:dyDescent="0.25">
      <c r="B21" s="132"/>
    </row>
    <row r="22" spans="2:2" ht="15.75" thickBot="1" x14ac:dyDescent="0.3">
      <c r="B22" s="38" t="s">
        <v>267</v>
      </c>
    </row>
    <row r="23" spans="2:2" x14ac:dyDescent="0.25">
      <c r="B23" s="169" t="s">
        <v>268</v>
      </c>
    </row>
    <row r="24" spans="2:2" ht="15.75" thickBot="1" x14ac:dyDescent="0.3">
      <c r="B24" s="168" t="s">
        <v>269</v>
      </c>
    </row>
    <row r="25" spans="2:2" ht="17.45" customHeight="1" x14ac:dyDescent="0.25">
      <c r="B25" s="59"/>
    </row>
    <row r="26" spans="2:2" ht="15.75" thickBot="1" x14ac:dyDescent="0.3">
      <c r="B26" s="38" t="s">
        <v>295</v>
      </c>
    </row>
    <row r="27" spans="2:2" x14ac:dyDescent="0.25">
      <c r="B27" s="169" t="s">
        <v>300</v>
      </c>
    </row>
    <row r="28" spans="2:2" x14ac:dyDescent="0.25">
      <c r="B28" s="167" t="s">
        <v>282</v>
      </c>
    </row>
    <row r="29" spans="2:2" x14ac:dyDescent="0.25">
      <c r="B29" s="167" t="s">
        <v>301</v>
      </c>
    </row>
    <row r="30" spans="2:2" x14ac:dyDescent="0.25">
      <c r="B30" s="183" t="s">
        <v>302</v>
      </c>
    </row>
    <row r="31" spans="2:2" s="59" customFormat="1" x14ac:dyDescent="0.25">
      <c r="B31" s="167" t="s">
        <v>303</v>
      </c>
    </row>
    <row r="32" spans="2:2" x14ac:dyDescent="0.25">
      <c r="B32" s="183" t="s">
        <v>304</v>
      </c>
    </row>
    <row r="33" spans="2:5" x14ac:dyDescent="0.25">
      <c r="B33" s="167" t="s">
        <v>305</v>
      </c>
    </row>
    <row r="34" spans="2:5" x14ac:dyDescent="0.25">
      <c r="B34" s="183" t="s">
        <v>309</v>
      </c>
      <c r="C34" s="48"/>
      <c r="D34" s="48"/>
      <c r="E34" s="48"/>
    </row>
    <row r="35" spans="2:5" ht="12.6" customHeight="1" x14ac:dyDescent="0.25">
      <c r="B35" s="167" t="s">
        <v>313</v>
      </c>
    </row>
    <row r="36" spans="2:5" ht="14.1" customHeight="1" x14ac:dyDescent="0.25">
      <c r="B36" s="167" t="s">
        <v>166</v>
      </c>
    </row>
    <row r="37" spans="2:5" ht="14.1" customHeight="1" thickBot="1" x14ac:dyDescent="0.3">
      <c r="B37" s="168" t="s">
        <v>167</v>
      </c>
    </row>
    <row r="38" spans="2:5" ht="15.95" customHeight="1" x14ac:dyDescent="0.25">
      <c r="B38" s="132"/>
    </row>
    <row r="39" spans="2:5" ht="20.25" customHeight="1" x14ac:dyDescent="0.25">
      <c r="B39" s="38" t="s">
        <v>194</v>
      </c>
    </row>
    <row r="40" spans="2:5" ht="30.75" customHeight="1" x14ac:dyDescent="0.25">
      <c r="B40" s="99" t="s">
        <v>173</v>
      </c>
    </row>
    <row r="41" spans="2:5" ht="30" x14ac:dyDescent="0.25">
      <c r="B41" s="99" t="s">
        <v>270</v>
      </c>
    </row>
    <row r="42" spans="2:5" ht="15" customHeight="1" x14ac:dyDescent="0.25">
      <c r="B42" s="132" t="s">
        <v>271</v>
      </c>
    </row>
    <row r="43" spans="2:5" ht="13.5" customHeight="1" x14ac:dyDescent="0.25"/>
    <row r="44" spans="2:5" ht="13.5" customHeight="1" x14ac:dyDescent="0.25"/>
    <row r="45" spans="2:5" ht="15" customHeight="1" x14ac:dyDescent="0.25">
      <c r="B45" s="38" t="s">
        <v>193</v>
      </c>
    </row>
    <row r="46" spans="2:5" ht="30" x14ac:dyDescent="0.25">
      <c r="B46" s="99" t="s">
        <v>174</v>
      </c>
    </row>
    <row r="47" spans="2:5" ht="13.5" customHeight="1" x14ac:dyDescent="0.25">
      <c r="B47" s="132" t="s">
        <v>272</v>
      </c>
    </row>
    <row r="48" spans="2:5" hidden="1" x14ac:dyDescent="0.25">
      <c r="B48" s="59" t="s">
        <v>273</v>
      </c>
    </row>
    <row r="49" spans="2:2" ht="13.5" hidden="1" customHeight="1" x14ac:dyDescent="0.25"/>
    <row r="50" spans="2:2" hidden="1" x14ac:dyDescent="0.25"/>
    <row r="51" spans="2:2" hidden="1" x14ac:dyDescent="0.25"/>
    <row r="52" spans="2:2" ht="12.6" customHeight="1" x14ac:dyDescent="0.25"/>
    <row r="53" spans="2:2" x14ac:dyDescent="0.25">
      <c r="B53" s="38" t="s">
        <v>192</v>
      </c>
    </row>
    <row r="54" spans="2:2" ht="15" customHeight="1" x14ac:dyDescent="0.25">
      <c r="B54" s="132" t="s">
        <v>172</v>
      </c>
    </row>
    <row r="55" spans="2:2" x14ac:dyDescent="0.25">
      <c r="B55" s="184" t="s">
        <v>306</v>
      </c>
    </row>
    <row r="56" spans="2:2" ht="14.1" customHeight="1" x14ac:dyDescent="0.25">
      <c r="B56" s="132" t="s">
        <v>307</v>
      </c>
    </row>
    <row r="57" spans="2:2" ht="12" customHeight="1" x14ac:dyDescent="0.25">
      <c r="B57" s="132" t="s">
        <v>273</v>
      </c>
    </row>
    <row r="59" spans="2:2" x14ac:dyDescent="0.25">
      <c r="B59" s="38" t="s">
        <v>191</v>
      </c>
    </row>
    <row r="60" spans="2:2" x14ac:dyDescent="0.25">
      <c r="B60" s="59" t="s">
        <v>283</v>
      </c>
    </row>
    <row r="61" spans="2:2" ht="3.75" customHeight="1" x14ac:dyDescent="0.25"/>
    <row r="62" spans="2:2" hidden="1" x14ac:dyDescent="0.25"/>
    <row r="63" spans="2:2" ht="15" hidden="1" customHeight="1" x14ac:dyDescent="0.25">
      <c r="B63" s="59" t="s">
        <v>152</v>
      </c>
    </row>
    <row r="64" spans="2:2" x14ac:dyDescent="0.25">
      <c r="B64" s="59" t="s">
        <v>274</v>
      </c>
    </row>
    <row r="66" spans="2:2" ht="15.6" customHeight="1" x14ac:dyDescent="0.25">
      <c r="B66" s="38" t="s">
        <v>190</v>
      </c>
    </row>
    <row r="67" spans="2:2" ht="15.6" customHeight="1" x14ac:dyDescent="0.25">
      <c r="B67" s="60" t="s">
        <v>175</v>
      </c>
    </row>
    <row r="68" spans="2:2" x14ac:dyDescent="0.25">
      <c r="B68" s="59"/>
    </row>
    <row r="69" spans="2:2" x14ac:dyDescent="0.25">
      <c r="B69" s="38" t="s">
        <v>189</v>
      </c>
    </row>
    <row r="70" spans="2:2" ht="14.45" customHeight="1" x14ac:dyDescent="0.25">
      <c r="B70" s="59" t="s">
        <v>176</v>
      </c>
    </row>
    <row r="71" spans="2:2" ht="12" customHeight="1" x14ac:dyDescent="0.25">
      <c r="B71" s="59" t="s">
        <v>281</v>
      </c>
    </row>
    <row r="72" spans="2:2" x14ac:dyDescent="0.25">
      <c r="B72" s="38"/>
    </row>
    <row r="73" spans="2:2" x14ac:dyDescent="0.25">
      <c r="B73" s="38" t="s">
        <v>188</v>
      </c>
    </row>
    <row r="74" spans="2:2" ht="15.6" customHeight="1" x14ac:dyDescent="0.25">
      <c r="B74" s="60" t="s">
        <v>177</v>
      </c>
    </row>
    <row r="75" spans="2:2" ht="16.5" customHeight="1" x14ac:dyDescent="0.25">
      <c r="B75" s="60" t="s">
        <v>275</v>
      </c>
    </row>
    <row r="76" spans="2:2" x14ac:dyDescent="0.25">
      <c r="B76" s="38"/>
    </row>
    <row r="77" spans="2:2" x14ac:dyDescent="0.25">
      <c r="B77" s="38" t="s">
        <v>222</v>
      </c>
    </row>
    <row r="78" spans="2:2" ht="15.95" customHeight="1" x14ac:dyDescent="0.25">
      <c r="B78" s="59" t="s">
        <v>195</v>
      </c>
    </row>
    <row r="79" spans="2:2" ht="15.6" customHeight="1" x14ac:dyDescent="0.25">
      <c r="B79" s="59" t="s">
        <v>276</v>
      </c>
    </row>
    <row r="80" spans="2:2" ht="14.45" customHeight="1" x14ac:dyDescent="0.25"/>
    <row r="81" spans="2:2" x14ac:dyDescent="0.25">
      <c r="B81" s="38" t="s">
        <v>184</v>
      </c>
    </row>
    <row r="82" spans="2:2" x14ac:dyDescent="0.25">
      <c r="B82" s="59" t="s">
        <v>153</v>
      </c>
    </row>
    <row r="83" spans="2:2" ht="17.45" customHeight="1" x14ac:dyDescent="0.25">
      <c r="B83" s="59" t="s">
        <v>178</v>
      </c>
    </row>
    <row r="84" spans="2:2" x14ac:dyDescent="0.25">
      <c r="B84" s="59" t="s">
        <v>277</v>
      </c>
    </row>
    <row r="86" spans="2:2" x14ac:dyDescent="0.25">
      <c r="B86" s="38" t="s">
        <v>185</v>
      </c>
    </row>
    <row r="87" spans="2:2" ht="14.45" customHeight="1" x14ac:dyDescent="0.25">
      <c r="B87" s="59" t="s">
        <v>284</v>
      </c>
    </row>
    <row r="88" spans="2:2" ht="15" customHeight="1" x14ac:dyDescent="0.25">
      <c r="B88" s="60" t="s">
        <v>278</v>
      </c>
    </row>
    <row r="90" spans="2:2" x14ac:dyDescent="0.25">
      <c r="B90" s="38" t="s">
        <v>186</v>
      </c>
    </row>
    <row r="91" spans="2:2" ht="14.1" customHeight="1" x14ac:dyDescent="0.25">
      <c r="B91" s="59" t="s">
        <v>179</v>
      </c>
    </row>
    <row r="92" spans="2:2" x14ac:dyDescent="0.25">
      <c r="B92" s="59" t="s">
        <v>279</v>
      </c>
    </row>
    <row r="94" spans="2:2" x14ac:dyDescent="0.25">
      <c r="B94" s="38" t="s">
        <v>187</v>
      </c>
    </row>
    <row r="95" spans="2:2" x14ac:dyDescent="0.25">
      <c r="B95" s="59" t="s">
        <v>180</v>
      </c>
    </row>
    <row r="96" spans="2:2" x14ac:dyDescent="0.25">
      <c r="B96" s="59" t="s">
        <v>279</v>
      </c>
    </row>
    <row r="97" spans="2:2" x14ac:dyDescent="0.25">
      <c r="B97" s="59"/>
    </row>
    <row r="100" spans="2:2" ht="12.95" customHeight="1" x14ac:dyDescent="0.25"/>
    <row r="103" spans="2:2" x14ac:dyDescent="0.25">
      <c r="B103" s="38"/>
    </row>
    <row r="109" spans="2:2" x14ac:dyDescent="0.25">
      <c r="B109" s="38"/>
    </row>
    <row r="113" spans="2:2" x14ac:dyDescent="0.25">
      <c r="B113" s="59"/>
    </row>
    <row r="115" spans="2:2" x14ac:dyDescent="0.25">
      <c r="B115" s="59"/>
    </row>
  </sheetData>
  <sheetProtection algorithmName="SHA-512" hashValue="4RogvjlyAryxCYEX8tX+im8JaIDH1021K+88FpVMH1do/U+HiZJQV+S4Kr+BpYwhhHyjVi1A93XScmu56gtreg==" saltValue="+nD8i4f1zbiZdlw4MfGNGw==" spinCount="100000" sheet="1" objects="1" scenarios="1"/>
  <hyperlinks>
    <hyperlink ref="B17" r:id="rId1" display="FINRA’s Report on Cybersecurity Practices " xr:uid="{00000000-0004-0000-0100-000000000000}"/>
    <hyperlink ref="B27" r:id="rId2" xr:uid="{00000000-0004-0000-0100-000001000000}"/>
    <hyperlink ref="B40" r:id="rId3" display="Personally Identifiable information, NIST’s Guide to Protecting the Confidentiality of Personally Identifiable Information (PII), pages 2-1 and 2-2  " xr:uid="{00000000-0004-0000-0100-000002000000}"/>
    <hyperlink ref="B41" r:id="rId4" display="Inventory of PII and Firm Sensitive Information, please see FINRA’s Report on Cybersecurity Practices at pages 12-13" xr:uid="{00000000-0004-0000-0100-000003000000}"/>
    <hyperlink ref="B46" r:id="rId5" display="Minimizing Collection of PII, NIST’s Guide to Protecting the Confidentiality of Personally Identifiable Information (PII), pages 4-3" xr:uid="{00000000-0004-0000-0100-000004000000}"/>
    <hyperlink ref="B54" r:id="rId6" display="Vendor Management, FINRA’s Report on Cybersecurity at pages 26-30" xr:uid="{00000000-0004-0000-0100-000005000000}"/>
    <hyperlink ref="B63" r:id="rId7" xr:uid="{00000000-0004-0000-0100-000006000000}"/>
    <hyperlink ref="B67" r:id="rId8" display="Identifying Critical Assets to Protect, FINRA’s Report on Cybersecurity Practices for a discussion on conducting the inventory at page 12" xr:uid="{00000000-0004-0000-0100-000007000000}"/>
    <hyperlink ref="B70" r:id="rId9" display="Understanding Encryption, FINRA’s Report on Cybersecurity Practices at pages 20-21" xr:uid="{00000000-0004-0000-0100-000008000000}"/>
    <hyperlink ref="B74" r:id="rId10" display="Securing Mobile Devices, SANS Institute on Cybersecurity The Critical Security Controls for Effective Cyber Defense Version 5.0, page 19" xr:uid="{00000000-0004-0000-0100-000009000000}"/>
    <hyperlink ref="B82" r:id="rId11" xr:uid="{00000000-0004-0000-0100-00000A000000}"/>
    <hyperlink ref="B83" r:id="rId12" display="FINRA’s Report on Cybersecurity Practices at pages 21-22" xr:uid="{00000000-0004-0000-0100-00000B000000}"/>
    <hyperlink ref="B91" r:id="rId13" display="Issues to Consider when Developing a Response Plan, FINRA’s Report on Cybersecurity Practice at pages 23-25 " xr:uid="{00000000-0004-0000-0100-00000C000000}"/>
    <hyperlink ref="B95" r:id="rId14" display="Eradication of Cyber breach and Recovery, NIST’s Computer Security Incident Handling Guide pages 35-37 " xr:uid="{00000000-0004-0000-0100-00000D000000}"/>
    <hyperlink ref="B78" r:id="rId15" display="Vendor Management, FINRA’s Report on Cybersecurity at pages 26-30" xr:uid="{00000000-0004-0000-0100-00000E000000}"/>
    <hyperlink ref="B16" r:id="rId16" xr:uid="{00000000-0004-0000-0100-00000F000000}"/>
    <hyperlink ref="B42" r:id="rId17" xr:uid="{00000000-0004-0000-0100-000010000000}"/>
    <hyperlink ref="B47" r:id="rId18" xr:uid="{00000000-0004-0000-0100-000011000000}"/>
    <hyperlink ref="B48" r:id="rId19" xr:uid="{00000000-0004-0000-0100-000012000000}"/>
    <hyperlink ref="B57" r:id="rId20" xr:uid="{00000000-0004-0000-0100-000013000000}"/>
    <hyperlink ref="B64" r:id="rId21" xr:uid="{00000000-0004-0000-0100-000014000000}"/>
    <hyperlink ref="B71" r:id="rId22" display="Data Loss Prevention, please see FINRA's Report on Selected Cybersecurity Practices - 20218 (see page 11)" xr:uid="{00000000-0004-0000-0100-000015000000}"/>
    <hyperlink ref="B75" r:id="rId23" xr:uid="{00000000-0004-0000-0100-000016000000}"/>
    <hyperlink ref="B84" r:id="rId24" xr:uid="{00000000-0004-0000-0100-000017000000}"/>
    <hyperlink ref="B88" r:id="rId25" xr:uid="{00000000-0004-0000-0100-000018000000}"/>
    <hyperlink ref="B92" r:id="rId26" xr:uid="{00000000-0004-0000-0100-000019000000}"/>
    <hyperlink ref="B96" r:id="rId27" xr:uid="{00000000-0004-0000-0100-00001A000000}"/>
    <hyperlink ref="B28" r:id="rId28" xr:uid="{00000000-0004-0000-0100-00001B000000}"/>
    <hyperlink ref="B60" r:id="rId29" xr:uid="{00000000-0004-0000-0100-00001C000000}"/>
    <hyperlink ref="B87" r:id="rId30" xr:uid="{00000000-0004-0000-0100-00001D000000}"/>
    <hyperlink ref="B29" r:id="rId31" xr:uid="{00000000-0004-0000-0100-00001E000000}"/>
    <hyperlink ref="B23" r:id="rId32" xr:uid="{00000000-0004-0000-0100-00001F000000}"/>
    <hyperlink ref="B24" r:id="rId33" xr:uid="{00000000-0004-0000-0100-000020000000}"/>
    <hyperlink ref="B18" r:id="rId34" xr:uid="{00000000-0004-0000-0100-000021000000}"/>
    <hyperlink ref="B19" r:id="rId35" xr:uid="{00000000-0004-0000-0100-000022000000}"/>
    <hyperlink ref="B56" r:id="rId36" xr:uid="{00000000-0004-0000-0100-000023000000}"/>
    <hyperlink ref="B31" r:id="rId37" xr:uid="{00000000-0004-0000-0100-000024000000}"/>
    <hyperlink ref="B32" r:id="rId38" xr:uid="{00000000-0004-0000-0100-000025000000}"/>
    <hyperlink ref="B30" r:id="rId39" xr:uid="{00000000-0004-0000-0100-000026000000}"/>
    <hyperlink ref="B33" r:id="rId40" xr:uid="{00000000-0004-0000-0100-000027000000}"/>
    <hyperlink ref="B55" r:id="rId41" xr:uid="{00000000-0004-0000-0100-000028000000}"/>
    <hyperlink ref="B36" r:id="rId42" xr:uid="{00000000-0004-0000-0100-000029000000}"/>
    <hyperlink ref="B37" r:id="rId43" xr:uid="{00000000-0004-0000-0100-00002A000000}"/>
    <hyperlink ref="B34" r:id="rId44" xr:uid="{00000000-0004-0000-0100-00002B000000}"/>
    <hyperlink ref="B35" r:id="rId45" xr:uid="{00000000-0004-0000-0100-00002C000000}"/>
    <hyperlink ref="B20" r:id="rId46" xr:uid="{00000000-0004-0000-0100-00002D000000}"/>
  </hyperlinks>
  <pageMargins left="0.25" right="0.25" top="0.75" bottom="0.75" header="0.3" footer="0.3"/>
  <pageSetup scale="82" orientation="portrait"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6"/>
  <sheetViews>
    <sheetView zoomScaleNormal="100" workbookViewId="0">
      <pane xSplit="1" ySplit="7" topLeftCell="B8" activePane="bottomRight" state="frozen"/>
      <selection activeCell="S50" sqref="S50"/>
      <selection pane="topRight" activeCell="S50" sqref="S50"/>
      <selection pane="bottomLeft" activeCell="S50" sqref="S50"/>
      <selection pane="bottomRight" activeCell="G23" sqref="G23"/>
    </sheetView>
  </sheetViews>
  <sheetFormatPr defaultColWidth="9.140625" defaultRowHeight="15" x14ac:dyDescent="0.25"/>
  <cols>
    <col min="1" max="1" width="1.7109375" style="3" customWidth="1"/>
    <col min="2" max="2" width="49.28515625" style="3" customWidth="1"/>
    <col min="3" max="3" width="50.42578125" style="3" customWidth="1"/>
    <col min="4" max="4" width="27.5703125" style="3" customWidth="1"/>
    <col min="5" max="5" width="2.28515625" style="3" customWidth="1"/>
    <col min="6" max="16384" width="9.140625" style="3"/>
  </cols>
  <sheetData>
    <row r="1" spans="2:4" ht="7.5" customHeight="1" thickBot="1" x14ac:dyDescent="0.3"/>
    <row r="2" spans="2:4" x14ac:dyDescent="0.25">
      <c r="B2" s="288" t="s">
        <v>238</v>
      </c>
      <c r="C2" s="289"/>
      <c r="D2" s="290"/>
    </row>
    <row r="3" spans="2:4" x14ac:dyDescent="0.25">
      <c r="B3" s="282" t="s">
        <v>217</v>
      </c>
      <c r="C3" s="283"/>
      <c r="D3" s="284"/>
    </row>
    <row r="4" spans="2:4" ht="15.75" thickBot="1" x14ac:dyDescent="0.3">
      <c r="B4" s="285"/>
      <c r="C4" s="286"/>
      <c r="D4" s="287"/>
    </row>
    <row r="5" spans="2:4" ht="6" customHeight="1" thickBot="1" x14ac:dyDescent="0.3">
      <c r="B5" s="4"/>
      <c r="C5" s="4"/>
      <c r="D5" s="4"/>
    </row>
    <row r="6" spans="2:4" ht="15.75" x14ac:dyDescent="0.25">
      <c r="B6" s="267" t="s">
        <v>237</v>
      </c>
      <c r="C6" s="268"/>
      <c r="D6" s="269"/>
    </row>
    <row r="7" spans="2:4" ht="30.75" thickBot="1" x14ac:dyDescent="0.3">
      <c r="B7" s="107" t="s">
        <v>159</v>
      </c>
      <c r="C7" s="108" t="s">
        <v>111</v>
      </c>
      <c r="D7" s="109" t="s">
        <v>112</v>
      </c>
    </row>
    <row r="8" spans="2:4" ht="26.25" customHeight="1" x14ac:dyDescent="0.25">
      <c r="B8" s="111" t="s">
        <v>199</v>
      </c>
      <c r="C8" s="112" t="s">
        <v>198</v>
      </c>
      <c r="D8" s="124" t="s">
        <v>31</v>
      </c>
    </row>
    <row r="9" spans="2:4" ht="26.25" customHeight="1" x14ac:dyDescent="0.25">
      <c r="B9" s="113" t="s">
        <v>197</v>
      </c>
      <c r="C9" s="114" t="s">
        <v>211</v>
      </c>
      <c r="D9" s="125" t="s">
        <v>31</v>
      </c>
    </row>
    <row r="10" spans="2:4" ht="26.25" customHeight="1" x14ac:dyDescent="0.25">
      <c r="B10" s="185"/>
      <c r="C10" s="8"/>
      <c r="D10" s="186"/>
    </row>
    <row r="11" spans="2:4" ht="26.25" customHeight="1" x14ac:dyDescent="0.25">
      <c r="B11" s="7"/>
      <c r="C11" s="8"/>
      <c r="D11" s="9"/>
    </row>
    <row r="12" spans="2:4" ht="26.25" customHeight="1" x14ac:dyDescent="0.25">
      <c r="B12" s="7"/>
      <c r="C12" s="8"/>
      <c r="D12" s="9"/>
    </row>
    <row r="13" spans="2:4" ht="26.25" customHeight="1" x14ac:dyDescent="0.25">
      <c r="B13" s="7"/>
      <c r="C13" s="8"/>
      <c r="D13" s="9"/>
    </row>
    <row r="14" spans="2:4" ht="26.25" customHeight="1" x14ac:dyDescent="0.25">
      <c r="B14" s="7"/>
      <c r="C14" s="8"/>
      <c r="D14" s="9"/>
    </row>
    <row r="15" spans="2:4" ht="26.25" customHeight="1" x14ac:dyDescent="0.25">
      <c r="B15" s="7"/>
      <c r="C15" s="8"/>
      <c r="D15" s="9"/>
    </row>
    <row r="16" spans="2:4" ht="26.25" customHeight="1" x14ac:dyDescent="0.25">
      <c r="B16" s="7"/>
      <c r="C16" s="8"/>
      <c r="D16" s="9"/>
    </row>
    <row r="17" spans="2:6" ht="26.25" customHeight="1" x14ac:dyDescent="0.25">
      <c r="B17" s="7"/>
      <c r="C17" s="8"/>
      <c r="D17" s="9"/>
    </row>
    <row r="18" spans="2:6" ht="26.25" customHeight="1" x14ac:dyDescent="0.25">
      <c r="B18" s="45"/>
      <c r="C18" s="46"/>
      <c r="D18" s="9"/>
    </row>
    <row r="19" spans="2:6" ht="26.25" customHeight="1" x14ac:dyDescent="0.25">
      <c r="B19" s="45"/>
      <c r="C19" s="46"/>
      <c r="D19" s="9"/>
    </row>
    <row r="20" spans="2:6" ht="26.25" customHeight="1" x14ac:dyDescent="0.25">
      <c r="B20" s="45"/>
      <c r="C20" s="46"/>
      <c r="D20" s="9"/>
    </row>
    <row r="21" spans="2:6" ht="14.1" customHeight="1" x14ac:dyDescent="0.25">
      <c r="B21" s="270" t="s">
        <v>249</v>
      </c>
      <c r="C21" s="271"/>
      <c r="D21" s="272"/>
      <c r="F21" s="10"/>
    </row>
    <row r="22" spans="2:6" ht="14.1" customHeight="1" x14ac:dyDescent="0.25">
      <c r="B22" s="273"/>
      <c r="C22" s="274"/>
      <c r="D22" s="275"/>
    </row>
    <row r="23" spans="2:6" ht="14.1" customHeight="1" x14ac:dyDescent="0.25">
      <c r="B23" s="273"/>
      <c r="C23" s="274"/>
      <c r="D23" s="275"/>
    </row>
    <row r="24" spans="2:6" ht="14.1" customHeight="1" x14ac:dyDescent="0.25">
      <c r="B24" s="273"/>
      <c r="C24" s="274"/>
      <c r="D24" s="275"/>
    </row>
    <row r="25" spans="2:6" ht="14.1" customHeight="1" x14ac:dyDescent="0.25">
      <c r="B25" s="273"/>
      <c r="C25" s="274"/>
      <c r="D25" s="275"/>
    </row>
    <row r="26" spans="2:6" ht="14.1" customHeight="1" x14ac:dyDescent="0.25">
      <c r="B26" s="273"/>
      <c r="C26" s="274"/>
      <c r="D26" s="275"/>
    </row>
    <row r="27" spans="2:6" ht="14.1" customHeight="1" x14ac:dyDescent="0.25">
      <c r="B27" s="273"/>
      <c r="C27" s="274"/>
      <c r="D27" s="275"/>
    </row>
    <row r="28" spans="2:6" ht="14.1" customHeight="1" x14ac:dyDescent="0.25">
      <c r="B28" s="273"/>
      <c r="C28" s="274"/>
      <c r="D28" s="275"/>
    </row>
    <row r="29" spans="2:6" ht="14.1" customHeight="1" x14ac:dyDescent="0.25">
      <c r="B29" s="273"/>
      <c r="C29" s="274"/>
      <c r="D29" s="275"/>
    </row>
    <row r="30" spans="2:6" ht="14.1" customHeight="1" x14ac:dyDescent="0.25">
      <c r="B30" s="273"/>
      <c r="C30" s="274"/>
      <c r="D30" s="275"/>
    </row>
    <row r="31" spans="2:6" ht="14.1" customHeight="1" x14ac:dyDescent="0.25">
      <c r="B31" s="273"/>
      <c r="C31" s="274"/>
      <c r="D31" s="275"/>
    </row>
    <row r="32" spans="2:6" ht="14.1" customHeight="1" x14ac:dyDescent="0.25">
      <c r="B32" s="273"/>
      <c r="C32" s="274"/>
      <c r="D32" s="275"/>
    </row>
    <row r="33" spans="2:4" ht="14.1" customHeight="1" x14ac:dyDescent="0.25">
      <c r="B33" s="273"/>
      <c r="C33" s="274"/>
      <c r="D33" s="275"/>
    </row>
    <row r="34" spans="2:4" ht="14.1" customHeight="1" x14ac:dyDescent="0.25">
      <c r="B34" s="273"/>
      <c r="C34" s="274"/>
      <c r="D34" s="275"/>
    </row>
    <row r="35" spans="2:4" ht="14.1" customHeight="1" thickBot="1" x14ac:dyDescent="0.3">
      <c r="B35" s="276"/>
      <c r="C35" s="277"/>
      <c r="D35" s="278"/>
    </row>
    <row r="36" spans="2:4" ht="80.099999999999994" customHeight="1" thickBot="1" x14ac:dyDescent="0.3">
      <c r="B36" s="279" t="s">
        <v>299</v>
      </c>
      <c r="C36" s="280"/>
      <c r="D36" s="281"/>
    </row>
  </sheetData>
  <sheetProtection algorithmName="SHA-512" hashValue="Df31UZfoqlheu3nq9SF/L6cH25DIj3L4VNHybWGlCMxg0vgcPdTQMXAfkcKIVIdVtv2kJzmhjlzCs4ETsznMyA==" saltValue="zj0LZaqeCLastJ81iHYn1Q==" spinCount="100000" sheet="1" formatColumns="0" formatRows="0" insertRows="0" deleteRows="0"/>
  <protectedRanges>
    <protectedRange password="CDFA" sqref="B8:D20" name="Range1"/>
  </protectedRanges>
  <mergeCells count="5">
    <mergeCell ref="B6:D6"/>
    <mergeCell ref="B21:D35"/>
    <mergeCell ref="B36:D36"/>
    <mergeCell ref="B3:D4"/>
    <mergeCell ref="B2:D2"/>
  </mergeCells>
  <printOptions horizontalCentered="1"/>
  <pageMargins left="0.25" right="0.25" top="0.75" bottom="0.75" header="0.3" footer="0.3"/>
  <pageSetup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Sheet18!$A$9:$A$11</xm:f>
          </x14:formula1>
          <xm:sqref>D8:D20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1"/>
  <sheetViews>
    <sheetView zoomScaleNormal="100" workbookViewId="0">
      <pane ySplit="7" topLeftCell="A8" activePane="bottomLeft" state="frozen"/>
      <selection activeCell="S50" sqref="S50"/>
      <selection pane="bottomLeft" activeCell="I8" sqref="I8"/>
    </sheetView>
  </sheetViews>
  <sheetFormatPr defaultColWidth="9.140625" defaultRowHeight="15" x14ac:dyDescent="0.25"/>
  <cols>
    <col min="1" max="1" width="2.5703125" style="4" customWidth="1"/>
    <col min="2" max="2" width="38.140625" style="4" customWidth="1"/>
    <col min="3" max="3" width="22.7109375" style="4" customWidth="1"/>
    <col min="4" max="4" width="15.7109375" style="4" customWidth="1"/>
    <col min="5" max="5" width="17.28515625" style="4" customWidth="1"/>
    <col min="6" max="6" width="24.140625" style="4" customWidth="1"/>
    <col min="7" max="7" width="10.28515625" style="48" customWidth="1"/>
    <col min="8" max="8" width="36.5703125" style="4" customWidth="1"/>
    <col min="9" max="9" width="13.42578125" style="4" customWidth="1"/>
    <col min="10" max="16384" width="9.140625" style="4"/>
  </cols>
  <sheetData>
    <row r="1" spans="2:13" ht="11.25" customHeight="1" thickBot="1" x14ac:dyDescent="0.3"/>
    <row r="2" spans="2:13" x14ac:dyDescent="0.25">
      <c r="B2" s="288" t="s">
        <v>239</v>
      </c>
      <c r="C2" s="289"/>
      <c r="D2" s="289"/>
      <c r="E2" s="289"/>
      <c r="F2" s="289"/>
      <c r="G2" s="289"/>
      <c r="H2" s="289"/>
      <c r="I2" s="290"/>
    </row>
    <row r="3" spans="2:13" ht="15" customHeight="1" thickBot="1" x14ac:dyDescent="0.3">
      <c r="B3" s="300" t="s">
        <v>217</v>
      </c>
      <c r="C3" s="286"/>
      <c r="D3" s="286"/>
      <c r="E3" s="286"/>
      <c r="F3" s="286"/>
      <c r="G3" s="286"/>
      <c r="H3" s="286"/>
      <c r="I3" s="287"/>
    </row>
    <row r="4" spans="2:13" ht="8.25" customHeight="1" thickBot="1" x14ac:dyDescent="0.3"/>
    <row r="5" spans="2:13" ht="21.75" customHeight="1" x14ac:dyDescent="0.25">
      <c r="B5" s="304" t="s">
        <v>236</v>
      </c>
      <c r="C5" s="305"/>
      <c r="D5" s="305"/>
      <c r="E5" s="305"/>
      <c r="F5" s="305"/>
      <c r="G5" s="305"/>
      <c r="H5" s="305"/>
      <c r="I5" s="306"/>
    </row>
    <row r="6" spans="2:13" ht="39.950000000000003" customHeight="1" x14ac:dyDescent="0.25">
      <c r="B6" s="307" t="s">
        <v>89</v>
      </c>
      <c r="C6" s="309" t="s">
        <v>14</v>
      </c>
      <c r="D6" s="309" t="s">
        <v>30</v>
      </c>
      <c r="E6" s="309" t="s">
        <v>113</v>
      </c>
      <c r="F6" s="309" t="s">
        <v>117</v>
      </c>
      <c r="G6" s="301" t="s">
        <v>118</v>
      </c>
      <c r="H6" s="302"/>
      <c r="I6" s="303"/>
    </row>
    <row r="7" spans="2:13" ht="39.950000000000003" customHeight="1" thickBot="1" x14ac:dyDescent="0.3">
      <c r="B7" s="308"/>
      <c r="C7" s="310"/>
      <c r="D7" s="310"/>
      <c r="E7" s="310"/>
      <c r="F7" s="310"/>
      <c r="G7" s="110" t="s">
        <v>23</v>
      </c>
      <c r="H7" s="108" t="s">
        <v>24</v>
      </c>
      <c r="I7" s="109" t="s">
        <v>25</v>
      </c>
      <c r="J7" s="38"/>
    </row>
    <row r="8" spans="2:13" ht="35.1" customHeight="1" x14ac:dyDescent="0.25">
      <c r="B8" s="187" t="str">
        <f>+'Section 1'!B8</f>
        <v>Group Level Example:  Customer Account Information</v>
      </c>
      <c r="C8" s="188" t="str">
        <f>+'Section 1'!C8</f>
        <v>Network Drive</v>
      </c>
      <c r="D8" s="188" t="str">
        <f>+'Section 1'!D8</f>
        <v xml:space="preserve">High </v>
      </c>
      <c r="E8" s="189" t="s">
        <v>13</v>
      </c>
      <c r="F8" s="116" t="s">
        <v>142</v>
      </c>
      <c r="G8" s="116"/>
      <c r="H8" s="117"/>
      <c r="I8" s="118"/>
    </row>
    <row r="9" spans="2:13" ht="30.75" customHeight="1" x14ac:dyDescent="0.25">
      <c r="B9" s="103" t="str">
        <f>+'Section 1'!B9</f>
        <v>Granular Example:  Customer SS#</v>
      </c>
      <c r="C9" s="102" t="str">
        <f>+'Section 1'!C9</f>
        <v>G Drive</v>
      </c>
      <c r="D9" s="102" t="str">
        <f>+'Section 1'!D9</f>
        <v xml:space="preserve">High </v>
      </c>
      <c r="E9" s="53"/>
      <c r="F9" s="49"/>
      <c r="G9" s="49"/>
      <c r="H9" s="8"/>
      <c r="I9" s="12"/>
      <c r="J9" s="4" t="s">
        <v>108</v>
      </c>
    </row>
    <row r="10" spans="2:13" ht="30.75" customHeight="1" x14ac:dyDescent="0.25">
      <c r="B10" s="103">
        <f>+'Section 1'!B10</f>
        <v>0</v>
      </c>
      <c r="C10" s="102">
        <f>+'Section 1'!C10</f>
        <v>0</v>
      </c>
      <c r="D10" s="102">
        <f>+'Section 1'!D10</f>
        <v>0</v>
      </c>
      <c r="E10" s="53"/>
      <c r="F10" s="49"/>
      <c r="G10" s="49"/>
      <c r="H10" s="8"/>
      <c r="I10" s="12"/>
    </row>
    <row r="11" spans="2:13" ht="30.75" customHeight="1" x14ac:dyDescent="0.25">
      <c r="B11" s="103">
        <f>+'Section 1'!B11</f>
        <v>0</v>
      </c>
      <c r="C11" s="102">
        <f>+'Section 1'!C11</f>
        <v>0</v>
      </c>
      <c r="D11" s="102">
        <f>+'Section 1'!D11</f>
        <v>0</v>
      </c>
      <c r="E11" s="53"/>
      <c r="F11" s="49"/>
      <c r="G11" s="49"/>
      <c r="H11" s="8"/>
      <c r="I11" s="9"/>
    </row>
    <row r="12" spans="2:13" ht="30.75" customHeight="1" x14ac:dyDescent="0.25">
      <c r="B12" s="103">
        <f>+'Section 1'!B12</f>
        <v>0</v>
      </c>
      <c r="C12" s="102">
        <f>+'Section 1'!C12</f>
        <v>0</v>
      </c>
      <c r="D12" s="102">
        <f>+'Section 1'!D12</f>
        <v>0</v>
      </c>
      <c r="E12" s="53"/>
      <c r="F12" s="49"/>
      <c r="G12" s="49"/>
      <c r="H12" s="8"/>
      <c r="I12" s="9"/>
    </row>
    <row r="13" spans="2:13" ht="30.75" customHeight="1" x14ac:dyDescent="0.25">
      <c r="B13" s="103">
        <f>+'Section 1'!B13</f>
        <v>0</v>
      </c>
      <c r="C13" s="102">
        <f>+'Section 1'!C13</f>
        <v>0</v>
      </c>
      <c r="D13" s="102">
        <f>+'Section 1'!D13</f>
        <v>0</v>
      </c>
      <c r="E13" s="53"/>
      <c r="F13" s="49"/>
      <c r="G13" s="49"/>
      <c r="H13" s="8"/>
      <c r="I13" s="9"/>
      <c r="M13" s="4" t="s">
        <v>108</v>
      </c>
    </row>
    <row r="14" spans="2:13" ht="30.75" customHeight="1" x14ac:dyDescent="0.25">
      <c r="B14" s="103">
        <f>+'Section 1'!B14</f>
        <v>0</v>
      </c>
      <c r="C14" s="102">
        <f>+'Section 1'!C14</f>
        <v>0</v>
      </c>
      <c r="D14" s="102">
        <f>+'Section 1'!D14</f>
        <v>0</v>
      </c>
      <c r="E14" s="53"/>
      <c r="F14" s="49"/>
      <c r="G14" s="49"/>
      <c r="H14" s="8"/>
      <c r="I14" s="9"/>
    </row>
    <row r="15" spans="2:13" ht="30.75" customHeight="1" x14ac:dyDescent="0.25">
      <c r="B15" s="103">
        <f>+'Section 1'!B15</f>
        <v>0</v>
      </c>
      <c r="C15" s="102">
        <f>+'Section 1'!C15</f>
        <v>0</v>
      </c>
      <c r="D15" s="102">
        <f>+'Section 1'!D15</f>
        <v>0</v>
      </c>
      <c r="E15" s="53"/>
      <c r="F15" s="49"/>
      <c r="G15" s="49"/>
      <c r="H15" s="8"/>
      <c r="I15" s="9"/>
    </row>
    <row r="16" spans="2:13" ht="30.75" customHeight="1" x14ac:dyDescent="0.25">
      <c r="B16" s="103">
        <f>+'Section 1'!B16</f>
        <v>0</v>
      </c>
      <c r="C16" s="102">
        <f>+'Section 1'!C16</f>
        <v>0</v>
      </c>
      <c r="D16" s="102">
        <f>+'Section 1'!D16</f>
        <v>0</v>
      </c>
      <c r="E16" s="53"/>
      <c r="F16" s="49"/>
      <c r="G16" s="49"/>
      <c r="H16" s="8"/>
      <c r="I16" s="9"/>
    </row>
    <row r="17" spans="2:9" ht="30.75" customHeight="1" x14ac:dyDescent="0.25">
      <c r="B17" s="103">
        <f>+'Section 1'!B17</f>
        <v>0</v>
      </c>
      <c r="C17" s="102">
        <f>+'Section 1'!C17</f>
        <v>0</v>
      </c>
      <c r="D17" s="102">
        <f>+'Section 1'!D17</f>
        <v>0</v>
      </c>
      <c r="E17" s="53"/>
      <c r="F17" s="49"/>
      <c r="G17" s="49"/>
      <c r="H17" s="8"/>
      <c r="I17" s="9"/>
    </row>
    <row r="18" spans="2:9" ht="30.75" customHeight="1" x14ac:dyDescent="0.25">
      <c r="B18" s="34"/>
      <c r="C18" s="35"/>
      <c r="D18" s="35"/>
      <c r="E18" s="53"/>
      <c r="F18" s="50"/>
      <c r="G18" s="50"/>
      <c r="H18" s="14"/>
      <c r="I18" s="15"/>
    </row>
    <row r="19" spans="2:9" ht="30.75" customHeight="1" x14ac:dyDescent="0.25">
      <c r="B19" s="34"/>
      <c r="C19" s="35"/>
      <c r="D19" s="35"/>
      <c r="E19" s="53"/>
      <c r="F19" s="50"/>
      <c r="G19" s="50"/>
      <c r="H19" s="14"/>
      <c r="I19" s="15"/>
    </row>
    <row r="20" spans="2:9" ht="30.75" customHeight="1" x14ac:dyDescent="0.25">
      <c r="B20" s="34"/>
      <c r="C20" s="35"/>
      <c r="D20" s="35"/>
      <c r="E20" s="53"/>
      <c r="F20" s="50"/>
      <c r="G20" s="50"/>
      <c r="H20" s="14"/>
      <c r="I20" s="15"/>
    </row>
    <row r="21" spans="2:9" ht="26.1" customHeight="1" x14ac:dyDescent="0.25">
      <c r="B21" s="291" t="s">
        <v>240</v>
      </c>
      <c r="C21" s="292"/>
      <c r="D21" s="292"/>
      <c r="E21" s="292"/>
      <c r="F21" s="292"/>
      <c r="G21" s="292"/>
      <c r="H21" s="292"/>
      <c r="I21" s="293"/>
    </row>
    <row r="22" spans="2:9" ht="26.1" customHeight="1" x14ac:dyDescent="0.25">
      <c r="B22" s="294"/>
      <c r="C22" s="295"/>
      <c r="D22" s="295"/>
      <c r="E22" s="295"/>
      <c r="F22" s="295"/>
      <c r="G22" s="295"/>
      <c r="H22" s="295"/>
      <c r="I22" s="296"/>
    </row>
    <row r="23" spans="2:9" ht="26.1" customHeight="1" x14ac:dyDescent="0.25">
      <c r="B23" s="294"/>
      <c r="C23" s="295"/>
      <c r="D23" s="295"/>
      <c r="E23" s="295"/>
      <c r="F23" s="295"/>
      <c r="G23" s="295"/>
      <c r="H23" s="295"/>
      <c r="I23" s="296"/>
    </row>
    <row r="24" spans="2:9" ht="26.1" customHeight="1" x14ac:dyDescent="0.25">
      <c r="B24" s="294"/>
      <c r="C24" s="295"/>
      <c r="D24" s="295"/>
      <c r="E24" s="295"/>
      <c r="F24" s="295"/>
      <c r="G24" s="295"/>
      <c r="H24" s="295"/>
      <c r="I24" s="296"/>
    </row>
    <row r="25" spans="2:9" ht="26.1" customHeight="1" x14ac:dyDescent="0.25">
      <c r="B25" s="294"/>
      <c r="C25" s="295"/>
      <c r="D25" s="295"/>
      <c r="E25" s="295"/>
      <c r="F25" s="295"/>
      <c r="G25" s="295"/>
      <c r="H25" s="295"/>
      <c r="I25" s="296"/>
    </row>
    <row r="26" spans="2:9" ht="26.1" customHeight="1" x14ac:dyDescent="0.25">
      <c r="B26" s="294"/>
      <c r="C26" s="295"/>
      <c r="D26" s="295"/>
      <c r="E26" s="295"/>
      <c r="F26" s="295"/>
      <c r="G26" s="295"/>
      <c r="H26" s="295"/>
      <c r="I26" s="296"/>
    </row>
    <row r="27" spans="2:9" ht="26.1" customHeight="1" x14ac:dyDescent="0.25">
      <c r="B27" s="294"/>
      <c r="C27" s="295"/>
      <c r="D27" s="295"/>
      <c r="E27" s="295"/>
      <c r="F27" s="295"/>
      <c r="G27" s="295"/>
      <c r="H27" s="295"/>
      <c r="I27" s="296"/>
    </row>
    <row r="28" spans="2:9" ht="26.1" customHeight="1" thickBot="1" x14ac:dyDescent="0.3">
      <c r="B28" s="297"/>
      <c r="C28" s="298"/>
      <c r="D28" s="298"/>
      <c r="E28" s="298"/>
      <c r="F28" s="298"/>
      <c r="G28" s="298"/>
      <c r="H28" s="298"/>
      <c r="I28" s="299"/>
    </row>
    <row r="29" spans="2:9" ht="59.25" customHeight="1" thickBot="1" x14ac:dyDescent="0.3">
      <c r="B29" s="279" t="s">
        <v>299</v>
      </c>
      <c r="C29" s="280"/>
      <c r="D29" s="280"/>
      <c r="E29" s="280"/>
      <c r="F29" s="280"/>
      <c r="G29" s="280"/>
      <c r="H29" s="280"/>
      <c r="I29" s="281"/>
    </row>
    <row r="31" spans="2:9" ht="15.75" customHeight="1" x14ac:dyDescent="0.25">
      <c r="B31" s="4" t="s">
        <v>108</v>
      </c>
    </row>
  </sheetData>
  <sheetProtection algorithmName="SHA-512" hashValue="OYFE9RUBBDLYendy/ldLy+EqTzKMlHYgi8baOXjPy1jzWSeALUTI6aCM7xjliEUFoLfXNtE7MJrmLxU1klOxKg==" saltValue="qf6JwJh2fNo5LNq7mDtRtA==" spinCount="100000" sheet="1" formatColumns="0" formatRows="0" insertRows="0" deleteRows="0"/>
  <dataConsolidate/>
  <mergeCells count="11">
    <mergeCell ref="B29:I29"/>
    <mergeCell ref="B21:I28"/>
    <mergeCell ref="B2:I2"/>
    <mergeCell ref="B3:I3"/>
    <mergeCell ref="G6:I6"/>
    <mergeCell ref="B5:I5"/>
    <mergeCell ref="B6:B7"/>
    <mergeCell ref="C6:C7"/>
    <mergeCell ref="D6:D7"/>
    <mergeCell ref="E6:E7"/>
    <mergeCell ref="F6:F7"/>
  </mergeCells>
  <printOptions horizontalCentered="1"/>
  <pageMargins left="0.25" right="0.25" top="0.75" bottom="0.75" header="0.3" footer="0.3"/>
  <pageSetup scale="6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Sheet18!$C$1:$C$3</xm:f>
          </x14:formula1>
          <xm:sqref>E8:G20</xm:sqref>
        </x14:dataValidation>
        <x14:dataValidation type="list" allowBlank="1" showInputMessage="1" showErrorMessage="1" xr:uid="{00000000-0002-0000-0300-000001000000}">
          <x14:formula1>
            <xm:f>Sheet18!$A$4:$A$7</xm:f>
          </x14:formula1>
          <xm:sqref>I8:I20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54"/>
  <sheetViews>
    <sheetView topLeftCell="B1" zoomScaleNormal="100" workbookViewId="0">
      <pane ySplit="7" topLeftCell="A8" activePane="bottomLeft" state="frozen"/>
      <selection activeCell="S50" sqref="S50"/>
      <selection pane="bottomLeft" activeCell="B9" sqref="B9"/>
    </sheetView>
  </sheetViews>
  <sheetFormatPr defaultColWidth="9.140625" defaultRowHeight="15" x14ac:dyDescent="0.25"/>
  <cols>
    <col min="1" max="1" width="1.85546875" style="3" customWidth="1"/>
    <col min="2" max="2" width="27.28515625" style="3" customWidth="1"/>
    <col min="3" max="3" width="22.85546875" style="3" customWidth="1"/>
    <col min="4" max="4" width="15.7109375" style="3" customWidth="1"/>
    <col min="5" max="5" width="29.140625" style="3" customWidth="1"/>
    <col min="6" max="6" width="24.7109375" style="3" customWidth="1"/>
    <col min="7" max="7" width="22.140625" style="3" customWidth="1"/>
    <col min="8" max="8" width="8.85546875" style="3" customWidth="1"/>
    <col min="9" max="9" width="38.7109375" style="3" customWidth="1"/>
    <col min="10" max="10" width="15.42578125" style="3" customWidth="1"/>
    <col min="11" max="16384" width="9.140625" style="3"/>
  </cols>
  <sheetData>
    <row r="1" spans="2:10" ht="9.75" customHeight="1" thickBot="1" x14ac:dyDescent="0.3">
      <c r="B1" s="4"/>
      <c r="C1" s="4"/>
      <c r="D1" s="4"/>
      <c r="E1" s="4"/>
      <c r="F1" s="4"/>
      <c r="G1" s="4"/>
      <c r="H1" s="4"/>
      <c r="I1" s="4"/>
      <c r="J1" s="4"/>
    </row>
    <row r="2" spans="2:10" x14ac:dyDescent="0.25">
      <c r="B2" s="288" t="s">
        <v>245</v>
      </c>
      <c r="C2" s="289"/>
      <c r="D2" s="289"/>
      <c r="E2" s="289"/>
      <c r="F2" s="289"/>
      <c r="G2" s="289"/>
      <c r="H2" s="67"/>
      <c r="I2" s="67"/>
      <c r="J2" s="68"/>
    </row>
    <row r="3" spans="2:10" ht="15.75" thickBot="1" x14ac:dyDescent="0.3">
      <c r="B3" s="315" t="s">
        <v>220</v>
      </c>
      <c r="C3" s="316"/>
      <c r="D3" s="316"/>
      <c r="E3" s="316"/>
      <c r="F3" s="316"/>
      <c r="G3" s="316"/>
      <c r="H3" s="316"/>
      <c r="I3" s="316"/>
      <c r="J3" s="317"/>
    </row>
    <row r="4" spans="2:10" ht="8.25" customHeight="1" thickBot="1" x14ac:dyDescent="0.3">
      <c r="B4" s="4"/>
      <c r="C4" s="4"/>
      <c r="D4" s="4"/>
      <c r="E4" s="4"/>
      <c r="F4" s="4"/>
      <c r="G4" s="4"/>
      <c r="H4" s="4"/>
      <c r="I4" s="4"/>
      <c r="J4" s="4"/>
    </row>
    <row r="5" spans="2:10" ht="15.75" x14ac:dyDescent="0.25">
      <c r="B5" s="326" t="s">
        <v>258</v>
      </c>
      <c r="C5" s="327"/>
      <c r="D5" s="327"/>
      <c r="E5" s="327"/>
      <c r="F5" s="327"/>
      <c r="G5" s="328"/>
      <c r="H5" s="327"/>
      <c r="I5" s="327"/>
      <c r="J5" s="329"/>
    </row>
    <row r="6" spans="2:10" ht="66.75" customHeight="1" x14ac:dyDescent="0.25">
      <c r="B6" s="330" t="s">
        <v>114</v>
      </c>
      <c r="C6" s="331" t="s">
        <v>115</v>
      </c>
      <c r="D6" s="331" t="s">
        <v>116</v>
      </c>
      <c r="E6" s="331" t="s">
        <v>149</v>
      </c>
      <c r="F6" s="331" t="s">
        <v>150</v>
      </c>
      <c r="G6" s="331" t="s">
        <v>119</v>
      </c>
      <c r="H6" s="332" t="s">
        <v>120</v>
      </c>
      <c r="I6" s="321"/>
      <c r="J6" s="322"/>
    </row>
    <row r="7" spans="2:10" ht="33" customHeight="1" thickBot="1" x14ac:dyDescent="0.3">
      <c r="B7" s="330"/>
      <c r="C7" s="331"/>
      <c r="D7" s="331"/>
      <c r="E7" s="331"/>
      <c r="F7" s="331"/>
      <c r="G7" s="331"/>
      <c r="H7" s="161" t="s">
        <v>23</v>
      </c>
      <c r="I7" s="108" t="s">
        <v>24</v>
      </c>
      <c r="J7" s="109" t="s">
        <v>25</v>
      </c>
    </row>
    <row r="8" spans="2:10" ht="29.25" customHeight="1" x14ac:dyDescent="0.25">
      <c r="B8" s="115" t="s">
        <v>323</v>
      </c>
      <c r="C8" s="126"/>
      <c r="D8" s="127"/>
      <c r="E8" s="116"/>
      <c r="F8" s="116"/>
      <c r="G8" s="116"/>
      <c r="H8" s="116"/>
      <c r="I8" s="117"/>
      <c r="J8" s="118"/>
    </row>
    <row r="9" spans="2:10" ht="29.25" customHeight="1" x14ac:dyDescent="0.25">
      <c r="B9" s="7" t="s">
        <v>324</v>
      </c>
      <c r="C9" s="49"/>
      <c r="D9" s="11"/>
      <c r="E9" s="49"/>
      <c r="F9" s="49"/>
      <c r="G9" s="49"/>
      <c r="H9" s="49"/>
      <c r="I9" s="8"/>
      <c r="J9" s="9"/>
    </row>
    <row r="10" spans="2:10" ht="29.25" customHeight="1" x14ac:dyDescent="0.25">
      <c r="B10" s="7"/>
      <c r="C10" s="49"/>
      <c r="D10" s="11"/>
      <c r="E10" s="49"/>
      <c r="F10" s="49"/>
      <c r="G10" s="49"/>
      <c r="H10" s="49"/>
      <c r="I10" s="8"/>
      <c r="J10" s="9"/>
    </row>
    <row r="11" spans="2:10" ht="29.25" customHeight="1" x14ac:dyDescent="0.25">
      <c r="B11" s="7"/>
      <c r="C11" s="49"/>
      <c r="D11" s="11"/>
      <c r="E11" s="49"/>
      <c r="F11" s="49"/>
      <c r="G11" s="49"/>
      <c r="H11" s="49"/>
      <c r="I11" s="8"/>
      <c r="J11" s="9"/>
    </row>
    <row r="12" spans="2:10" ht="29.25" customHeight="1" x14ac:dyDescent="0.25">
      <c r="B12" s="7"/>
      <c r="C12" s="49"/>
      <c r="D12" s="11"/>
      <c r="E12" s="49"/>
      <c r="F12" s="49"/>
      <c r="G12" s="49"/>
      <c r="H12" s="49"/>
      <c r="I12" s="8"/>
      <c r="J12" s="9"/>
    </row>
    <row r="13" spans="2:10" ht="28.5" customHeight="1" x14ac:dyDescent="0.25">
      <c r="B13" s="7"/>
      <c r="C13" s="49"/>
      <c r="D13" s="11"/>
      <c r="E13" s="49"/>
      <c r="F13" s="49"/>
      <c r="G13" s="49"/>
      <c r="H13" s="49"/>
      <c r="I13" s="8"/>
      <c r="J13" s="9"/>
    </row>
    <row r="14" spans="2:10" ht="29.25" customHeight="1" x14ac:dyDescent="0.25">
      <c r="B14" s="7"/>
      <c r="C14" s="49"/>
      <c r="D14" s="11"/>
      <c r="E14" s="49"/>
      <c r="F14" s="49"/>
      <c r="G14" s="49"/>
      <c r="H14" s="49"/>
      <c r="I14" s="8"/>
      <c r="J14" s="9"/>
    </row>
    <row r="15" spans="2:10" ht="29.25" customHeight="1" x14ac:dyDescent="0.25">
      <c r="B15" s="7"/>
      <c r="C15" s="49"/>
      <c r="D15" s="11"/>
      <c r="E15" s="49"/>
      <c r="F15" s="49"/>
      <c r="G15" s="49"/>
      <c r="H15" s="49"/>
      <c r="I15" s="8"/>
      <c r="J15" s="9"/>
    </row>
    <row r="16" spans="2:10" ht="29.25" customHeight="1" x14ac:dyDescent="0.25">
      <c r="B16" s="7"/>
      <c r="C16" s="49"/>
      <c r="D16" s="11"/>
      <c r="E16" s="49"/>
      <c r="F16" s="49"/>
      <c r="G16" s="49"/>
      <c r="H16" s="49"/>
      <c r="I16" s="8"/>
      <c r="J16" s="9"/>
    </row>
    <row r="17" spans="2:10" ht="29.25" customHeight="1" x14ac:dyDescent="0.25">
      <c r="B17" s="7"/>
      <c r="C17" s="49"/>
      <c r="D17" s="11"/>
      <c r="E17" s="49"/>
      <c r="F17" s="49"/>
      <c r="G17" s="49"/>
      <c r="H17" s="49"/>
      <c r="I17" s="8"/>
      <c r="J17" s="9"/>
    </row>
    <row r="18" spans="2:10" ht="29.25" customHeight="1" x14ac:dyDescent="0.25">
      <c r="B18" s="45"/>
      <c r="C18" s="119"/>
      <c r="D18" s="120"/>
      <c r="E18" s="49"/>
      <c r="F18" s="49"/>
      <c r="G18" s="49"/>
      <c r="H18" s="49"/>
      <c r="I18" s="8"/>
      <c r="J18" s="9"/>
    </row>
    <row r="19" spans="2:10" ht="29.25" customHeight="1" x14ac:dyDescent="0.25">
      <c r="B19" s="45"/>
      <c r="C19" s="119"/>
      <c r="D19" s="120"/>
      <c r="E19" s="49"/>
      <c r="F19" s="49"/>
      <c r="G19" s="49"/>
      <c r="H19" s="49"/>
      <c r="I19" s="8"/>
      <c r="J19" s="9"/>
    </row>
    <row r="20" spans="2:10" ht="29.25" customHeight="1" x14ac:dyDescent="0.25">
      <c r="B20" s="121"/>
      <c r="C20" s="122"/>
      <c r="D20" s="123"/>
      <c r="E20" s="50"/>
      <c r="F20" s="50"/>
      <c r="G20" s="50"/>
      <c r="H20" s="50"/>
      <c r="I20" s="14"/>
      <c r="J20" s="15"/>
    </row>
    <row r="21" spans="2:10" x14ac:dyDescent="0.25">
      <c r="B21" s="311" t="s">
        <v>259</v>
      </c>
      <c r="C21" s="312"/>
      <c r="D21" s="312"/>
      <c r="E21" s="312"/>
      <c r="F21" s="312"/>
      <c r="G21" s="312"/>
      <c r="H21" s="312"/>
      <c r="I21" s="312"/>
      <c r="J21" s="313"/>
    </row>
    <row r="22" spans="2:10" x14ac:dyDescent="0.25">
      <c r="B22" s="314"/>
      <c r="C22" s="283"/>
      <c r="D22" s="283"/>
      <c r="E22" s="283"/>
      <c r="F22" s="283"/>
      <c r="G22" s="283"/>
      <c r="H22" s="283"/>
      <c r="I22" s="283"/>
      <c r="J22" s="284"/>
    </row>
    <row r="23" spans="2:10" x14ac:dyDescent="0.25">
      <c r="B23" s="314"/>
      <c r="C23" s="283"/>
      <c r="D23" s="283"/>
      <c r="E23" s="283"/>
      <c r="F23" s="283"/>
      <c r="G23" s="283"/>
      <c r="H23" s="283"/>
      <c r="I23" s="283"/>
      <c r="J23" s="284"/>
    </row>
    <row r="24" spans="2:10" x14ac:dyDescent="0.25">
      <c r="B24" s="314"/>
      <c r="C24" s="283"/>
      <c r="D24" s="283"/>
      <c r="E24" s="283"/>
      <c r="F24" s="283"/>
      <c r="G24" s="283"/>
      <c r="H24" s="283"/>
      <c r="I24" s="283"/>
      <c r="J24" s="284"/>
    </row>
    <row r="25" spans="2:10" x14ac:dyDescent="0.25">
      <c r="B25" s="314"/>
      <c r="C25" s="283"/>
      <c r="D25" s="283"/>
      <c r="E25" s="283"/>
      <c r="F25" s="283"/>
      <c r="G25" s="283"/>
      <c r="H25" s="283"/>
      <c r="I25" s="283"/>
      <c r="J25" s="284"/>
    </row>
    <row r="26" spans="2:10" x14ac:dyDescent="0.25">
      <c r="B26" s="314"/>
      <c r="C26" s="283"/>
      <c r="D26" s="283"/>
      <c r="E26" s="283"/>
      <c r="F26" s="283"/>
      <c r="G26" s="283"/>
      <c r="H26" s="283"/>
      <c r="I26" s="283"/>
      <c r="J26" s="284"/>
    </row>
    <row r="27" spans="2:10" x14ac:dyDescent="0.25">
      <c r="B27" s="314"/>
      <c r="C27" s="283"/>
      <c r="D27" s="283"/>
      <c r="E27" s="283"/>
      <c r="F27" s="283"/>
      <c r="G27" s="283"/>
      <c r="H27" s="283"/>
      <c r="I27" s="283"/>
      <c r="J27" s="284"/>
    </row>
    <row r="28" spans="2:10" x14ac:dyDescent="0.25">
      <c r="B28" s="314"/>
      <c r="C28" s="283"/>
      <c r="D28" s="283"/>
      <c r="E28" s="283"/>
      <c r="F28" s="283"/>
      <c r="G28" s="283"/>
      <c r="H28" s="283"/>
      <c r="I28" s="283"/>
      <c r="J28" s="284"/>
    </row>
    <row r="29" spans="2:10" x14ac:dyDescent="0.25">
      <c r="B29" s="314"/>
      <c r="C29" s="283"/>
      <c r="D29" s="283"/>
      <c r="E29" s="283"/>
      <c r="F29" s="283"/>
      <c r="G29" s="283"/>
      <c r="H29" s="283"/>
      <c r="I29" s="283"/>
      <c r="J29" s="284"/>
    </row>
    <row r="30" spans="2:10" x14ac:dyDescent="0.25">
      <c r="B30" s="314"/>
      <c r="C30" s="283"/>
      <c r="D30" s="283"/>
      <c r="E30" s="283"/>
      <c r="F30" s="283"/>
      <c r="G30" s="283"/>
      <c r="H30" s="283"/>
      <c r="I30" s="283"/>
      <c r="J30" s="284"/>
    </row>
    <row r="31" spans="2:10" x14ac:dyDescent="0.25">
      <c r="B31" s="314"/>
      <c r="C31" s="283"/>
      <c r="D31" s="283"/>
      <c r="E31" s="283"/>
      <c r="F31" s="283"/>
      <c r="G31" s="283"/>
      <c r="H31" s="283"/>
      <c r="I31" s="283"/>
      <c r="J31" s="284"/>
    </row>
    <row r="32" spans="2:10" x14ac:dyDescent="0.25">
      <c r="B32" s="314"/>
      <c r="C32" s="283"/>
      <c r="D32" s="283"/>
      <c r="E32" s="283"/>
      <c r="F32" s="283"/>
      <c r="G32" s="283"/>
      <c r="H32" s="283"/>
      <c r="I32" s="283"/>
      <c r="J32" s="284"/>
    </row>
    <row r="33" spans="2:10" x14ac:dyDescent="0.25">
      <c r="B33" s="314"/>
      <c r="C33" s="283"/>
      <c r="D33" s="283"/>
      <c r="E33" s="283"/>
      <c r="F33" s="283"/>
      <c r="G33" s="283"/>
      <c r="H33" s="283"/>
      <c r="I33" s="283"/>
      <c r="J33" s="284"/>
    </row>
    <row r="34" spans="2:10" ht="15.75" thickBot="1" x14ac:dyDescent="0.3">
      <c r="B34" s="285"/>
      <c r="C34" s="286"/>
      <c r="D34" s="286"/>
      <c r="E34" s="286"/>
      <c r="F34" s="286"/>
      <c r="G34" s="286"/>
      <c r="H34" s="286"/>
      <c r="I34" s="286"/>
      <c r="J34" s="287"/>
    </row>
    <row r="35" spans="2:10" ht="60" customHeight="1" thickBot="1" x14ac:dyDescent="0.3">
      <c r="B35" s="279" t="s">
        <v>299</v>
      </c>
      <c r="C35" s="280"/>
      <c r="D35" s="280"/>
      <c r="E35" s="280"/>
      <c r="F35" s="280"/>
      <c r="G35" s="280"/>
      <c r="H35" s="280"/>
      <c r="I35" s="280"/>
      <c r="J35" s="281"/>
    </row>
    <row r="36" spans="2:10" x14ac:dyDescent="0.25">
      <c r="B36" s="62"/>
      <c r="C36" s="62"/>
      <c r="D36" s="62"/>
      <c r="E36" s="62"/>
      <c r="F36" s="62"/>
      <c r="G36" s="62"/>
      <c r="H36" s="62"/>
      <c r="I36" s="62"/>
      <c r="J36" s="62"/>
    </row>
    <row r="37" spans="2:10" ht="15.75" thickBot="1" x14ac:dyDescent="0.3">
      <c r="B37" s="17"/>
      <c r="C37" s="17"/>
      <c r="D37" s="17"/>
      <c r="E37" s="17"/>
      <c r="F37" s="17"/>
      <c r="G37" s="17"/>
      <c r="H37" s="17"/>
      <c r="I37" s="17"/>
      <c r="J37" s="17"/>
    </row>
    <row r="38" spans="2:10" x14ac:dyDescent="0.25">
      <c r="B38" s="323" t="s">
        <v>101</v>
      </c>
      <c r="C38" s="324"/>
      <c r="D38" s="324"/>
      <c r="E38" s="324"/>
      <c r="F38" s="325"/>
    </row>
    <row r="39" spans="2:10" x14ac:dyDescent="0.25">
      <c r="B39" s="333" t="s">
        <v>34</v>
      </c>
      <c r="C39" s="334" t="s">
        <v>23</v>
      </c>
      <c r="D39" s="321" t="s">
        <v>22</v>
      </c>
      <c r="E39" s="321"/>
      <c r="F39" s="322"/>
    </row>
    <row r="40" spans="2:10" x14ac:dyDescent="0.25">
      <c r="B40" s="333"/>
      <c r="C40" s="334"/>
      <c r="D40" s="95" t="s">
        <v>23</v>
      </c>
      <c r="E40" s="1" t="s">
        <v>24</v>
      </c>
      <c r="F40" s="2" t="s">
        <v>25</v>
      </c>
    </row>
    <row r="41" spans="2:10" ht="38.25" customHeight="1" x14ac:dyDescent="0.25">
      <c r="B41" s="61" t="s">
        <v>109</v>
      </c>
      <c r="C41" s="49"/>
      <c r="D41" s="49"/>
      <c r="E41" s="8"/>
      <c r="F41" s="9"/>
      <c r="G41" s="18"/>
    </row>
    <row r="42" spans="2:10" ht="38.25" customHeight="1" x14ac:dyDescent="0.25">
      <c r="B42" s="21" t="s">
        <v>35</v>
      </c>
      <c r="C42" s="49"/>
      <c r="D42" s="49"/>
      <c r="E42" s="8"/>
      <c r="F42" s="9"/>
    </row>
    <row r="43" spans="2:10" ht="38.25" customHeight="1" x14ac:dyDescent="0.25">
      <c r="B43" s="21" t="s">
        <v>36</v>
      </c>
      <c r="C43" s="49"/>
      <c r="D43" s="49"/>
      <c r="E43" s="8"/>
      <c r="F43" s="9"/>
    </row>
    <row r="44" spans="2:10" ht="38.25" customHeight="1" x14ac:dyDescent="0.25">
      <c r="B44" s="21" t="s">
        <v>91</v>
      </c>
      <c r="C44" s="49"/>
      <c r="D44" s="49"/>
      <c r="E44" s="8"/>
      <c r="F44" s="9"/>
    </row>
    <row r="45" spans="2:10" ht="38.25" customHeight="1" x14ac:dyDescent="0.25">
      <c r="B45" s="21" t="s">
        <v>37</v>
      </c>
      <c r="C45" s="49"/>
      <c r="D45" s="49"/>
      <c r="E45" s="8"/>
      <c r="F45" s="9"/>
    </row>
    <row r="46" spans="2:10" x14ac:dyDescent="0.25">
      <c r="B46" s="318" t="s">
        <v>43</v>
      </c>
      <c r="C46" s="319"/>
      <c r="D46" s="319"/>
      <c r="E46" s="319"/>
      <c r="F46" s="320"/>
    </row>
    <row r="47" spans="2:10" ht="46.5" customHeight="1" x14ac:dyDescent="0.25">
      <c r="B47" s="21" t="s">
        <v>38</v>
      </c>
      <c r="C47" s="49"/>
      <c r="D47" s="49"/>
      <c r="E47" s="8"/>
      <c r="F47" s="12"/>
    </row>
    <row r="48" spans="2:10" ht="46.5" customHeight="1" x14ac:dyDescent="0.25">
      <c r="B48" s="21" t="s">
        <v>102</v>
      </c>
      <c r="C48" s="49"/>
      <c r="D48" s="49"/>
      <c r="E48" s="8"/>
      <c r="F48" s="9"/>
    </row>
    <row r="49" spans="2:6" ht="46.5" customHeight="1" x14ac:dyDescent="0.25">
      <c r="B49" s="21" t="s">
        <v>39</v>
      </c>
      <c r="C49" s="49"/>
      <c r="D49" s="49"/>
      <c r="E49" s="37"/>
      <c r="F49" s="9"/>
    </row>
    <row r="50" spans="2:6" ht="46.5" customHeight="1" x14ac:dyDescent="0.25">
      <c r="B50" s="21" t="s">
        <v>40</v>
      </c>
      <c r="C50" s="49"/>
      <c r="D50" s="49"/>
      <c r="E50" s="37"/>
      <c r="F50" s="9"/>
    </row>
    <row r="51" spans="2:6" ht="46.5" customHeight="1" x14ac:dyDescent="0.25">
      <c r="B51" s="21" t="s">
        <v>214</v>
      </c>
      <c r="C51" s="49"/>
      <c r="D51" s="49"/>
      <c r="E51" s="37"/>
      <c r="F51" s="9"/>
    </row>
    <row r="52" spans="2:6" ht="46.5" customHeight="1" x14ac:dyDescent="0.25">
      <c r="B52" s="21" t="s">
        <v>41</v>
      </c>
      <c r="C52" s="49"/>
      <c r="D52" s="49"/>
      <c r="E52" s="37"/>
      <c r="F52" s="9"/>
    </row>
    <row r="53" spans="2:6" ht="46.5" customHeight="1" x14ac:dyDescent="0.25">
      <c r="B53" s="21" t="s">
        <v>42</v>
      </c>
      <c r="C53" s="49"/>
      <c r="D53" s="49"/>
      <c r="E53" s="37"/>
      <c r="F53" s="9"/>
    </row>
    <row r="54" spans="2:6" ht="84.75" customHeight="1" thickBot="1" x14ac:dyDescent="0.3">
      <c r="B54" s="22" t="s">
        <v>160</v>
      </c>
      <c r="C54" s="51"/>
      <c r="D54" s="51"/>
      <c r="E54" s="19"/>
      <c r="F54" s="20"/>
    </row>
  </sheetData>
  <sheetProtection algorithmName="SHA-512" hashValue="yZ/DjsWkOBlUq0y0M6LZ3sl1RcFMR2jOfG66skiV6AVLPfBGUHX08yWFDYxEc/+WKObaT1tZMtcCpqljlIH+jA==" saltValue="BM18nh2UeJX/Og2o5efTYQ==" spinCount="100000" sheet="1" formatColumns="0" formatRows="0" insertRows="0" deleteRows="0"/>
  <mergeCells count="17">
    <mergeCell ref="C39:C40"/>
    <mergeCell ref="B21:J34"/>
    <mergeCell ref="B35:J35"/>
    <mergeCell ref="B3:J3"/>
    <mergeCell ref="B2:G2"/>
    <mergeCell ref="B46:F46"/>
    <mergeCell ref="D39:F39"/>
    <mergeCell ref="B38:F38"/>
    <mergeCell ref="B5:J5"/>
    <mergeCell ref="B6:B7"/>
    <mergeCell ref="C6:C7"/>
    <mergeCell ref="D6:D7"/>
    <mergeCell ref="F6:F7"/>
    <mergeCell ref="G6:G7"/>
    <mergeCell ref="H6:J6"/>
    <mergeCell ref="E6:E7"/>
    <mergeCell ref="B39:B40"/>
  </mergeCells>
  <printOptions horizontalCentered="1"/>
  <pageMargins left="0.25" right="0.25" top="0.75" bottom="0.75" header="0.3" footer="0.3"/>
  <pageSetup scale="65" fitToHeight="0" orientation="landscape" r:id="rId1"/>
  <rowBreaks count="1" manualBreakCount="1">
    <brk id="3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Sheet18!$C$1:$C$3</xm:f>
          </x14:formula1>
          <xm:sqref>C47:D54 C41:D45 C8:C20 E8:H20</xm:sqref>
        </x14:dataValidation>
        <x14:dataValidation type="list" allowBlank="1" showInputMessage="1" showErrorMessage="1" xr:uid="{00000000-0002-0000-0400-000001000000}">
          <x14:formula1>
            <xm:f>Sheet18!$A$4:$A$7</xm:f>
          </x14:formula1>
          <xm:sqref>F41:F45 F47:F54 J8:J20</xm:sqref>
        </x14:dataValidation>
        <x14:dataValidation type="list" allowBlank="1" showInputMessage="1" showErrorMessage="1" xr:uid="{00000000-0002-0000-0400-000002000000}">
          <x14:formula1>
            <xm:f>Sheet18!$A$9:$A$11</xm:f>
          </x14:formula1>
          <xm:sqref>D8:D20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S50"/>
  <sheetViews>
    <sheetView topLeftCell="D1" zoomScaleNormal="100" workbookViewId="0">
      <pane ySplit="7" topLeftCell="A34" activePane="bottomLeft" state="frozen"/>
      <selection activeCell="S50" sqref="S50"/>
      <selection pane="bottomLeft" activeCell="S50" sqref="S50"/>
    </sheetView>
  </sheetViews>
  <sheetFormatPr defaultColWidth="9.140625" defaultRowHeight="15" x14ac:dyDescent="0.25"/>
  <cols>
    <col min="1" max="1" width="2.28515625" style="3" customWidth="1"/>
    <col min="2" max="2" width="35.7109375" style="3" customWidth="1"/>
    <col min="3" max="3" width="24.5703125" style="3" customWidth="1"/>
    <col min="4" max="4" width="15.42578125" style="3" customWidth="1"/>
    <col min="5" max="5" width="21" style="3" customWidth="1"/>
    <col min="6" max="6" width="15.140625" style="3" customWidth="1"/>
    <col min="7" max="7" width="23.28515625" style="3" customWidth="1"/>
    <col min="8" max="8" width="9.140625" style="3"/>
    <col min="9" max="9" width="37" style="3" customWidth="1"/>
    <col min="10" max="10" width="15.85546875" style="3" customWidth="1"/>
    <col min="11" max="16384" width="9.140625" style="3"/>
  </cols>
  <sheetData>
    <row r="1" spans="2:10" ht="10.5" customHeight="1" thickBot="1" x14ac:dyDescent="0.3"/>
    <row r="2" spans="2:10" x14ac:dyDescent="0.25">
      <c r="B2" s="288" t="s">
        <v>244</v>
      </c>
      <c r="C2" s="289"/>
      <c r="D2" s="289"/>
      <c r="E2" s="289"/>
      <c r="F2" s="289"/>
      <c r="G2" s="289"/>
      <c r="H2" s="289"/>
      <c r="I2" s="289"/>
      <c r="J2" s="290"/>
    </row>
    <row r="3" spans="2:10" ht="15" customHeight="1" thickBot="1" x14ac:dyDescent="0.3">
      <c r="B3" s="300" t="s">
        <v>217</v>
      </c>
      <c r="C3" s="286"/>
      <c r="D3" s="286"/>
      <c r="E3" s="286"/>
      <c r="F3" s="286"/>
      <c r="G3" s="286"/>
      <c r="H3" s="286"/>
      <c r="I3" s="286"/>
      <c r="J3" s="287"/>
    </row>
    <row r="4" spans="2:10" ht="9.75" customHeight="1" thickBot="1" x14ac:dyDescent="0.3">
      <c r="B4" s="4"/>
      <c r="C4" s="4"/>
      <c r="D4" s="4"/>
      <c r="E4" s="4"/>
      <c r="F4" s="4"/>
      <c r="G4" s="4"/>
      <c r="H4" s="4"/>
      <c r="I4" s="4"/>
      <c r="J4" s="4"/>
    </row>
    <row r="5" spans="2:10" ht="15.75" x14ac:dyDescent="0.25">
      <c r="B5" s="326" t="s">
        <v>243</v>
      </c>
      <c r="C5" s="327"/>
      <c r="D5" s="327"/>
      <c r="E5" s="327"/>
      <c r="F5" s="327"/>
      <c r="G5" s="327"/>
      <c r="H5" s="327"/>
      <c r="I5" s="327"/>
      <c r="J5" s="329"/>
    </row>
    <row r="6" spans="2:10" x14ac:dyDescent="0.25">
      <c r="B6" s="344" t="s">
        <v>89</v>
      </c>
      <c r="C6" s="331" t="s">
        <v>162</v>
      </c>
      <c r="D6" s="331" t="s">
        <v>30</v>
      </c>
      <c r="E6" s="331" t="s">
        <v>161</v>
      </c>
      <c r="F6" s="331" t="s">
        <v>121</v>
      </c>
      <c r="G6" s="309" t="s">
        <v>122</v>
      </c>
      <c r="H6" s="321" t="s">
        <v>123</v>
      </c>
      <c r="I6" s="321"/>
      <c r="J6" s="322"/>
    </row>
    <row r="7" spans="2:10" ht="58.5" customHeight="1" x14ac:dyDescent="0.25">
      <c r="B7" s="344"/>
      <c r="C7" s="331"/>
      <c r="D7" s="331"/>
      <c r="E7" s="331"/>
      <c r="F7" s="331"/>
      <c r="G7" s="342"/>
      <c r="H7" s="95" t="s">
        <v>23</v>
      </c>
      <c r="I7" s="1" t="s">
        <v>24</v>
      </c>
      <c r="J7" s="2" t="s">
        <v>25</v>
      </c>
    </row>
    <row r="8" spans="2:10" ht="27" customHeight="1" x14ac:dyDescent="0.25">
      <c r="B8" s="101" t="str">
        <f>+'Section 1'!B8</f>
        <v>Group Level Example:  Customer Account Information</v>
      </c>
      <c r="C8" s="102" t="str">
        <f>+'Section 1'!C8</f>
        <v>Network Drive</v>
      </c>
      <c r="D8" s="102" t="str">
        <f>+'Section 1'!D8</f>
        <v xml:space="preserve">High </v>
      </c>
      <c r="E8" s="49"/>
      <c r="F8" s="49"/>
      <c r="G8" s="8"/>
      <c r="H8" s="49"/>
      <c r="I8" s="8"/>
      <c r="J8" s="9"/>
    </row>
    <row r="9" spans="2:10" ht="27" customHeight="1" x14ac:dyDescent="0.25">
      <c r="B9" s="101" t="str">
        <f>+'Section 1'!B9</f>
        <v>Granular Example:  Customer SS#</v>
      </c>
      <c r="C9" s="190" t="str">
        <f>+'Section 1'!C9</f>
        <v>G Drive</v>
      </c>
      <c r="D9" s="190" t="str">
        <f>+'Section 1'!D9</f>
        <v xml:space="preserve">High </v>
      </c>
      <c r="E9" s="49"/>
      <c r="F9" s="49"/>
      <c r="G9" s="8"/>
      <c r="H9" s="49"/>
      <c r="I9" s="8"/>
      <c r="J9" s="9"/>
    </row>
    <row r="10" spans="2:10" ht="27" customHeight="1" x14ac:dyDescent="0.25">
      <c r="B10" s="101">
        <f>+'Section 1'!B10</f>
        <v>0</v>
      </c>
      <c r="C10" s="190">
        <f>+'Section 1'!C10</f>
        <v>0</v>
      </c>
      <c r="D10" s="190">
        <f>+'Section 1'!D10</f>
        <v>0</v>
      </c>
      <c r="E10" s="49"/>
      <c r="F10" s="49"/>
      <c r="G10" s="8"/>
      <c r="H10" s="49"/>
      <c r="I10" s="8"/>
      <c r="J10" s="9"/>
    </row>
    <row r="11" spans="2:10" ht="27" customHeight="1" x14ac:dyDescent="0.25">
      <c r="B11" s="101">
        <f>+'Section 1'!B11</f>
        <v>0</v>
      </c>
      <c r="C11" s="190">
        <f>+'Section 1'!C11</f>
        <v>0</v>
      </c>
      <c r="D11" s="190">
        <f>+'Section 1'!D11</f>
        <v>0</v>
      </c>
      <c r="E11" s="49"/>
      <c r="F11" s="49"/>
      <c r="G11" s="8"/>
      <c r="H11" s="49"/>
      <c r="I11" s="8"/>
      <c r="J11" s="9"/>
    </row>
    <row r="12" spans="2:10" ht="27" customHeight="1" x14ac:dyDescent="0.25">
      <c r="B12" s="101">
        <f>+'Section 1'!B12</f>
        <v>0</v>
      </c>
      <c r="C12" s="190">
        <f>+'Section 1'!C12</f>
        <v>0</v>
      </c>
      <c r="D12" s="190">
        <f>+'Section 1'!D12</f>
        <v>0</v>
      </c>
      <c r="E12" s="49"/>
      <c r="F12" s="49"/>
      <c r="G12" s="8"/>
      <c r="H12" s="49"/>
      <c r="I12" s="8"/>
      <c r="J12" s="9"/>
    </row>
    <row r="13" spans="2:10" ht="27" customHeight="1" x14ac:dyDescent="0.25">
      <c r="B13" s="101">
        <f>+'Section 1'!B13</f>
        <v>0</v>
      </c>
      <c r="C13" s="190">
        <f>+'Section 1'!C13</f>
        <v>0</v>
      </c>
      <c r="D13" s="190">
        <f>+'Section 1'!D13</f>
        <v>0</v>
      </c>
      <c r="E13" s="49"/>
      <c r="F13" s="49"/>
      <c r="G13" s="8"/>
      <c r="H13" s="49"/>
      <c r="I13" s="8"/>
      <c r="J13" s="9"/>
    </row>
    <row r="14" spans="2:10" ht="27" customHeight="1" x14ac:dyDescent="0.25">
      <c r="B14" s="101">
        <f>+'Section 1'!B14</f>
        <v>0</v>
      </c>
      <c r="C14" s="190">
        <f>+'Section 1'!C14</f>
        <v>0</v>
      </c>
      <c r="D14" s="190">
        <f>+'Section 1'!D14</f>
        <v>0</v>
      </c>
      <c r="E14" s="49"/>
      <c r="F14" s="49"/>
      <c r="G14" s="8"/>
      <c r="H14" s="49"/>
      <c r="I14" s="8"/>
      <c r="J14" s="9"/>
    </row>
    <row r="15" spans="2:10" ht="27" customHeight="1" x14ac:dyDescent="0.25">
      <c r="B15" s="101">
        <f>+'Section 1'!B15</f>
        <v>0</v>
      </c>
      <c r="C15" s="190">
        <f>+'Section 1'!C15</f>
        <v>0</v>
      </c>
      <c r="D15" s="190">
        <f>+'Section 1'!D15</f>
        <v>0</v>
      </c>
      <c r="E15" s="49"/>
      <c r="F15" s="49"/>
      <c r="G15" s="8"/>
      <c r="H15" s="49"/>
      <c r="I15" s="8"/>
      <c r="J15" s="9"/>
    </row>
    <row r="16" spans="2:10" ht="27" customHeight="1" x14ac:dyDescent="0.25">
      <c r="B16" s="101">
        <f>+'Section 1'!B16</f>
        <v>0</v>
      </c>
      <c r="C16" s="190">
        <f>+'Section 1'!C16</f>
        <v>0</v>
      </c>
      <c r="D16" s="190">
        <f>+'Section 1'!D16</f>
        <v>0</v>
      </c>
      <c r="E16" s="49"/>
      <c r="F16" s="49"/>
      <c r="G16" s="8"/>
      <c r="H16" s="49"/>
      <c r="I16" s="8"/>
      <c r="J16" s="9"/>
    </row>
    <row r="17" spans="2:10" ht="27" customHeight="1" x14ac:dyDescent="0.25">
      <c r="B17" s="101">
        <f>+'Section 1'!B17</f>
        <v>0</v>
      </c>
      <c r="C17" s="190">
        <f>+'Section 1'!C17</f>
        <v>0</v>
      </c>
      <c r="D17" s="190">
        <f>+'Section 1'!D17</f>
        <v>0</v>
      </c>
      <c r="E17" s="49"/>
      <c r="F17" s="49"/>
      <c r="G17" s="8"/>
      <c r="H17" s="49"/>
      <c r="I17" s="8"/>
      <c r="J17" s="9"/>
    </row>
    <row r="18" spans="2:10" ht="27" customHeight="1" x14ac:dyDescent="0.25">
      <c r="B18" s="34"/>
      <c r="C18" s="35"/>
      <c r="D18" s="35"/>
      <c r="E18" s="49"/>
      <c r="F18" s="49"/>
      <c r="G18" s="8"/>
      <c r="H18" s="49"/>
      <c r="I18" s="8"/>
      <c r="J18" s="15"/>
    </row>
    <row r="19" spans="2:10" ht="27" customHeight="1" x14ac:dyDescent="0.25">
      <c r="B19" s="34"/>
      <c r="C19" s="35"/>
      <c r="D19" s="35"/>
      <c r="E19" s="49"/>
      <c r="F19" s="49"/>
      <c r="G19" s="8"/>
      <c r="H19" s="49"/>
      <c r="I19" s="8"/>
      <c r="J19" s="15"/>
    </row>
    <row r="20" spans="2:10" ht="27" customHeight="1" x14ac:dyDescent="0.25">
      <c r="B20" s="34"/>
      <c r="C20" s="35"/>
      <c r="D20" s="35"/>
      <c r="E20" s="49"/>
      <c r="F20" s="49"/>
      <c r="G20" s="8"/>
      <c r="H20" s="49"/>
      <c r="I20" s="8"/>
      <c r="J20" s="15"/>
    </row>
    <row r="21" spans="2:10" x14ac:dyDescent="0.25">
      <c r="B21" s="336" t="s">
        <v>241</v>
      </c>
      <c r="C21" s="337"/>
      <c r="D21" s="337"/>
      <c r="E21" s="337"/>
      <c r="F21" s="337"/>
      <c r="G21" s="337"/>
      <c r="H21" s="337"/>
      <c r="I21" s="337"/>
      <c r="J21" s="338"/>
    </row>
    <row r="22" spans="2:10" x14ac:dyDescent="0.25">
      <c r="B22" s="339"/>
      <c r="C22" s="340"/>
      <c r="D22" s="340"/>
      <c r="E22" s="340"/>
      <c r="F22" s="340"/>
      <c r="G22" s="340"/>
      <c r="H22" s="340"/>
      <c r="I22" s="340"/>
      <c r="J22" s="341"/>
    </row>
    <row r="23" spans="2:10" x14ac:dyDescent="0.25">
      <c r="B23" s="339"/>
      <c r="C23" s="340"/>
      <c r="D23" s="340"/>
      <c r="E23" s="340"/>
      <c r="F23" s="340"/>
      <c r="G23" s="340"/>
      <c r="H23" s="340"/>
      <c r="I23" s="340"/>
      <c r="J23" s="341"/>
    </row>
    <row r="24" spans="2:10" x14ac:dyDescent="0.25">
      <c r="B24" s="339"/>
      <c r="C24" s="340"/>
      <c r="D24" s="340"/>
      <c r="E24" s="340"/>
      <c r="F24" s="340"/>
      <c r="G24" s="340"/>
      <c r="H24" s="340"/>
      <c r="I24" s="340"/>
      <c r="J24" s="341"/>
    </row>
    <row r="25" spans="2:10" x14ac:dyDescent="0.25">
      <c r="B25" s="339"/>
      <c r="C25" s="340"/>
      <c r="D25" s="340"/>
      <c r="E25" s="340"/>
      <c r="F25" s="340"/>
      <c r="G25" s="340"/>
      <c r="H25" s="340"/>
      <c r="I25" s="340"/>
      <c r="J25" s="341"/>
    </row>
    <row r="26" spans="2:10" ht="15.75" thickBot="1" x14ac:dyDescent="0.3">
      <c r="B26" s="339"/>
      <c r="C26" s="340"/>
      <c r="D26" s="340"/>
      <c r="E26" s="340"/>
      <c r="F26" s="340"/>
      <c r="G26" s="340"/>
      <c r="H26" s="340"/>
      <c r="I26" s="340"/>
      <c r="J26" s="341"/>
    </row>
    <row r="27" spans="2:10" s="162" customFormat="1" ht="60" customHeight="1" thickBot="1" x14ac:dyDescent="0.3">
      <c r="B27" s="279" t="s">
        <v>299</v>
      </c>
      <c r="C27" s="280"/>
      <c r="D27" s="280"/>
      <c r="E27" s="280"/>
      <c r="F27" s="280"/>
      <c r="G27" s="280"/>
      <c r="H27" s="280"/>
      <c r="I27" s="280"/>
      <c r="J27" s="281"/>
    </row>
    <row r="28" spans="2:10" ht="15.75" thickBot="1" x14ac:dyDescent="0.3">
      <c r="B28" s="23"/>
      <c r="C28" s="23"/>
      <c r="D28" s="23"/>
      <c r="E28" s="23"/>
      <c r="F28" s="23"/>
      <c r="G28" s="23"/>
      <c r="H28" s="23"/>
      <c r="I28" s="23"/>
      <c r="J28" s="23"/>
    </row>
    <row r="29" spans="2:10" x14ac:dyDescent="0.25">
      <c r="B29" s="349" t="s">
        <v>73</v>
      </c>
      <c r="C29" s="350"/>
      <c r="D29" s="350"/>
      <c r="E29" s="350"/>
      <c r="F29" s="351"/>
      <c r="G29" s="335"/>
      <c r="H29" s="335"/>
      <c r="I29" s="335"/>
      <c r="J29" s="4"/>
    </row>
    <row r="30" spans="2:10" ht="15.75" thickBot="1" x14ac:dyDescent="0.3">
      <c r="B30" s="352"/>
      <c r="C30" s="353"/>
      <c r="D30" s="353"/>
      <c r="E30" s="353"/>
      <c r="F30" s="354"/>
      <c r="G30" s="335"/>
      <c r="H30" s="335"/>
      <c r="I30" s="335"/>
      <c r="J30" s="4"/>
    </row>
    <row r="31" spans="2:10" x14ac:dyDescent="0.25">
      <c r="B31" s="94"/>
      <c r="C31" s="347" t="s">
        <v>23</v>
      </c>
      <c r="D31" s="345" t="s">
        <v>22</v>
      </c>
      <c r="E31" s="345"/>
      <c r="F31" s="346"/>
      <c r="G31" s="335"/>
      <c r="H31" s="335"/>
      <c r="I31" s="335"/>
      <c r="J31" s="4"/>
    </row>
    <row r="32" spans="2:10" ht="30" x14ac:dyDescent="0.25">
      <c r="B32" s="100" t="s">
        <v>242</v>
      </c>
      <c r="C32" s="348"/>
      <c r="D32" s="57" t="s">
        <v>23</v>
      </c>
      <c r="E32" s="1" t="s">
        <v>24</v>
      </c>
      <c r="F32" s="2" t="s">
        <v>25</v>
      </c>
      <c r="G32" s="335"/>
      <c r="H32" s="335"/>
      <c r="I32" s="335"/>
      <c r="J32" s="4"/>
    </row>
    <row r="33" spans="2:6" ht="42.75" customHeight="1" x14ac:dyDescent="0.25">
      <c r="B33" s="24" t="s">
        <v>44</v>
      </c>
      <c r="C33" s="49"/>
      <c r="D33" s="49"/>
      <c r="E33" s="8"/>
      <c r="F33" s="12"/>
    </row>
    <row r="34" spans="2:6" ht="42.75" customHeight="1" x14ac:dyDescent="0.25">
      <c r="B34" s="21" t="s">
        <v>90</v>
      </c>
      <c r="C34" s="49"/>
      <c r="D34" s="49"/>
      <c r="E34" s="8"/>
      <c r="F34" s="9"/>
    </row>
    <row r="35" spans="2:6" ht="42.75" customHeight="1" x14ac:dyDescent="0.25">
      <c r="B35" s="24" t="s">
        <v>45</v>
      </c>
      <c r="C35" s="49"/>
      <c r="D35" s="49"/>
      <c r="E35" s="8"/>
      <c r="F35" s="9"/>
    </row>
    <row r="36" spans="2:6" ht="42.75" customHeight="1" x14ac:dyDescent="0.25">
      <c r="B36" s="21" t="s">
        <v>46</v>
      </c>
      <c r="C36" s="49"/>
      <c r="D36" s="49"/>
      <c r="E36" s="8"/>
      <c r="F36" s="9"/>
    </row>
    <row r="37" spans="2:6" ht="42.75" customHeight="1" x14ac:dyDescent="0.25">
      <c r="B37" s="21" t="s">
        <v>224</v>
      </c>
      <c r="C37" s="49"/>
      <c r="D37" s="49"/>
      <c r="E37" s="37"/>
      <c r="F37" s="9"/>
    </row>
    <row r="38" spans="2:6" ht="42.75" customHeight="1" thickBot="1" x14ac:dyDescent="0.3">
      <c r="B38" s="22" t="s">
        <v>225</v>
      </c>
      <c r="C38" s="51"/>
      <c r="D38" s="51"/>
      <c r="E38" s="19"/>
      <c r="F38" s="20"/>
    </row>
    <row r="39" spans="2:6" x14ac:dyDescent="0.25">
      <c r="B39" s="343"/>
      <c r="C39" s="343"/>
    </row>
    <row r="50" spans="19:19" x14ac:dyDescent="0.25">
      <c r="S50" s="3" t="s">
        <v>325</v>
      </c>
    </row>
  </sheetData>
  <sheetProtection algorithmName="SHA-512" hashValue="ZVfiXxKW/LfNyraywqlZ5eFcUGuETkxTlefm62sMt1aQznBr/zr4zVq866Kcv7JRXSin4E2+TLnYnaEH3fe+tA==" saltValue="ldDI2bCM9702NGyw3gBr4w==" spinCount="100000" sheet="1" formatColumns="0" formatRows="0" insertRows="0"/>
  <mergeCells count="17">
    <mergeCell ref="B39:C39"/>
    <mergeCell ref="B5:J5"/>
    <mergeCell ref="B6:B7"/>
    <mergeCell ref="C6:C7"/>
    <mergeCell ref="D6:D7"/>
    <mergeCell ref="E6:E7"/>
    <mergeCell ref="F6:F7"/>
    <mergeCell ref="H6:J6"/>
    <mergeCell ref="D31:F31"/>
    <mergeCell ref="C31:C32"/>
    <mergeCell ref="B29:F30"/>
    <mergeCell ref="B27:J27"/>
    <mergeCell ref="G29:I32"/>
    <mergeCell ref="B2:J2"/>
    <mergeCell ref="B3:J3"/>
    <mergeCell ref="B21:J26"/>
    <mergeCell ref="G6:G7"/>
  </mergeCells>
  <printOptions horizontalCentered="1"/>
  <pageMargins left="0.25" right="0.25" top="0.75" bottom="0.75" header="0.3" footer="0.3"/>
  <pageSetup scale="67" fitToHeight="0" orientation="landscape" r:id="rId1"/>
  <rowBreaks count="1" manualBreakCount="1">
    <brk id="2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Sheet18!$C$1:$C$3</xm:f>
          </x14:formula1>
          <xm:sqref>C33:D38 E8:F20 H8:H20</xm:sqref>
        </x14:dataValidation>
        <x14:dataValidation type="list" allowBlank="1" showInputMessage="1" showErrorMessage="1" xr:uid="{00000000-0002-0000-0500-000001000000}">
          <x14:formula1>
            <xm:f>Sheet18!$A$4:$A$7</xm:f>
          </x14:formula1>
          <xm:sqref>F33:F38 J8:J20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31"/>
  <sheetViews>
    <sheetView zoomScaleNormal="100" workbookViewId="0">
      <pane ySplit="7" topLeftCell="A8" activePane="bottomLeft" state="frozen"/>
      <selection activeCell="S50" sqref="S50"/>
      <selection pane="bottomLeft" activeCell="S50" sqref="S50"/>
    </sheetView>
  </sheetViews>
  <sheetFormatPr defaultColWidth="9.140625" defaultRowHeight="15" x14ac:dyDescent="0.25"/>
  <cols>
    <col min="1" max="1" width="2.28515625" style="3" customWidth="1"/>
    <col min="2" max="2" width="30.5703125" style="3" customWidth="1"/>
    <col min="3" max="3" width="21.140625" style="3" customWidth="1"/>
    <col min="4" max="4" width="21.7109375" style="3" customWidth="1"/>
    <col min="5" max="8" width="18.42578125" style="3" customWidth="1"/>
    <col min="9" max="9" width="12.28515625" style="3" customWidth="1"/>
    <col min="10" max="10" width="42.140625" style="3" customWidth="1"/>
    <col min="11" max="11" width="14.42578125" style="3" customWidth="1"/>
    <col min="12" max="16384" width="9.140625" style="3"/>
  </cols>
  <sheetData>
    <row r="1" spans="2:11" ht="7.5" customHeight="1" thickBot="1" x14ac:dyDescent="0.3">
      <c r="B1" s="4"/>
      <c r="C1" s="4"/>
      <c r="D1" s="4"/>
      <c r="E1" s="4"/>
      <c r="F1" s="4"/>
      <c r="G1" s="4"/>
      <c r="H1" s="4"/>
      <c r="I1" s="4"/>
      <c r="J1" s="4"/>
      <c r="K1" s="4"/>
    </row>
    <row r="2" spans="2:11" x14ac:dyDescent="0.25">
      <c r="B2" s="288" t="s">
        <v>321</v>
      </c>
      <c r="C2" s="289"/>
      <c r="D2" s="289"/>
      <c r="E2" s="289"/>
      <c r="F2" s="289"/>
      <c r="G2" s="289"/>
      <c r="H2" s="289"/>
      <c r="I2" s="289"/>
      <c r="J2" s="289"/>
      <c r="K2" s="290"/>
    </row>
    <row r="3" spans="2:11" ht="15.75" thickBot="1" x14ac:dyDescent="0.3">
      <c r="B3" s="315" t="s">
        <v>164</v>
      </c>
      <c r="C3" s="316"/>
      <c r="D3" s="316"/>
      <c r="E3" s="316"/>
      <c r="F3" s="316"/>
      <c r="G3" s="316"/>
      <c r="H3" s="316"/>
      <c r="I3" s="316"/>
      <c r="J3" s="316"/>
      <c r="K3" s="317"/>
    </row>
    <row r="4" spans="2:11" ht="6" customHeight="1" thickBot="1" x14ac:dyDescent="0.3">
      <c r="B4" s="4"/>
      <c r="C4" s="4"/>
      <c r="D4" s="4"/>
      <c r="E4" s="4"/>
      <c r="F4" s="4"/>
      <c r="G4" s="4"/>
      <c r="H4" s="4"/>
      <c r="I4" s="4"/>
      <c r="J4" s="4"/>
      <c r="K4" s="4"/>
    </row>
    <row r="5" spans="2:11" ht="15.75" x14ac:dyDescent="0.25">
      <c r="B5" s="326" t="s">
        <v>261</v>
      </c>
      <c r="C5" s="327"/>
      <c r="D5" s="327"/>
      <c r="E5" s="327"/>
      <c r="F5" s="327"/>
      <c r="G5" s="327"/>
      <c r="H5" s="327"/>
      <c r="I5" s="327"/>
      <c r="J5" s="327"/>
      <c r="K5" s="329"/>
    </row>
    <row r="6" spans="2:11" ht="15" customHeight="1" x14ac:dyDescent="0.25">
      <c r="B6" s="344" t="s">
        <v>124</v>
      </c>
      <c r="C6" s="331" t="s">
        <v>125</v>
      </c>
      <c r="D6" s="331" t="s">
        <v>163</v>
      </c>
      <c r="E6" s="331" t="s">
        <v>126</v>
      </c>
      <c r="F6" s="309" t="s">
        <v>127</v>
      </c>
      <c r="G6" s="355" t="s">
        <v>319</v>
      </c>
      <c r="H6" s="355" t="s">
        <v>286</v>
      </c>
      <c r="I6" s="321" t="s">
        <v>120</v>
      </c>
      <c r="J6" s="321"/>
      <c r="K6" s="322"/>
    </row>
    <row r="7" spans="2:11" ht="44.25" customHeight="1" x14ac:dyDescent="0.25">
      <c r="B7" s="344"/>
      <c r="C7" s="331"/>
      <c r="D7" s="331"/>
      <c r="E7" s="331"/>
      <c r="F7" s="342"/>
      <c r="G7" s="356"/>
      <c r="H7" s="356"/>
      <c r="I7" s="95" t="s">
        <v>23</v>
      </c>
      <c r="J7" s="1" t="s">
        <v>24</v>
      </c>
      <c r="K7" s="2" t="s">
        <v>25</v>
      </c>
    </row>
    <row r="8" spans="2:11" ht="24.95" customHeight="1" x14ac:dyDescent="0.25">
      <c r="B8" s="191"/>
      <c r="C8" s="192"/>
      <c r="D8" s="193"/>
      <c r="E8" s="193"/>
      <c r="F8" s="193"/>
      <c r="G8" s="193"/>
      <c r="H8" s="193"/>
      <c r="I8" s="193"/>
      <c r="J8" s="106"/>
      <c r="K8" s="194"/>
    </row>
    <row r="9" spans="2:11" ht="24.95" customHeight="1" x14ac:dyDescent="0.25">
      <c r="B9" s="25"/>
      <c r="C9" s="26"/>
      <c r="D9" s="49"/>
      <c r="E9" s="49"/>
      <c r="F9" s="49"/>
      <c r="G9" s="49"/>
      <c r="H9" s="49"/>
      <c r="I9" s="49"/>
      <c r="J9" s="8"/>
      <c r="K9" s="9"/>
    </row>
    <row r="10" spans="2:11" ht="24.95" customHeight="1" x14ac:dyDescent="0.25">
      <c r="B10" s="25"/>
      <c r="C10" s="26"/>
      <c r="D10" s="49"/>
      <c r="E10" s="49"/>
      <c r="F10" s="49"/>
      <c r="G10" s="49"/>
      <c r="H10" s="49"/>
      <c r="I10" s="49"/>
      <c r="J10" s="8"/>
      <c r="K10" s="9"/>
    </row>
    <row r="11" spans="2:11" ht="24.95" customHeight="1" x14ac:dyDescent="0.25">
      <c r="B11" s="25"/>
      <c r="C11" s="26"/>
      <c r="D11" s="49"/>
      <c r="E11" s="49"/>
      <c r="F11" s="49"/>
      <c r="G11" s="49"/>
      <c r="H11" s="49"/>
      <c r="I11" s="49"/>
      <c r="J11" s="8"/>
      <c r="K11" s="9"/>
    </row>
    <row r="12" spans="2:11" ht="24.95" customHeight="1" x14ac:dyDescent="0.25">
      <c r="B12" s="25"/>
      <c r="C12" s="26"/>
      <c r="D12" s="49"/>
      <c r="E12" s="49"/>
      <c r="F12" s="49"/>
      <c r="G12" s="49"/>
      <c r="H12" s="49"/>
      <c r="I12" s="49"/>
      <c r="J12" s="8"/>
      <c r="K12" s="9"/>
    </row>
    <row r="13" spans="2:11" ht="24.95" customHeight="1" x14ac:dyDescent="0.25">
      <c r="B13" s="25"/>
      <c r="C13" s="26"/>
      <c r="D13" s="49"/>
      <c r="E13" s="49"/>
      <c r="F13" s="49"/>
      <c r="G13" s="49"/>
      <c r="H13" s="49"/>
      <c r="I13" s="49"/>
      <c r="J13" s="8"/>
      <c r="K13" s="9"/>
    </row>
    <row r="14" spans="2:11" ht="24.95" customHeight="1" x14ac:dyDescent="0.25">
      <c r="B14" s="25"/>
      <c r="C14" s="26"/>
      <c r="D14" s="49"/>
      <c r="E14" s="49"/>
      <c r="F14" s="49"/>
      <c r="G14" s="49"/>
      <c r="H14" s="49"/>
      <c r="I14" s="49"/>
      <c r="J14" s="8"/>
      <c r="K14" s="9"/>
    </row>
    <row r="15" spans="2:11" ht="24.95" customHeight="1" x14ac:dyDescent="0.25">
      <c r="B15" s="25"/>
      <c r="C15" s="26"/>
      <c r="D15" s="49"/>
      <c r="E15" s="49"/>
      <c r="F15" s="49"/>
      <c r="G15" s="49"/>
      <c r="H15" s="49"/>
      <c r="I15" s="49"/>
      <c r="J15" s="8"/>
      <c r="K15" s="9"/>
    </row>
    <row r="16" spans="2:11" ht="24.95" customHeight="1" x14ac:dyDescent="0.25">
      <c r="B16" s="25"/>
      <c r="C16" s="26"/>
      <c r="D16" s="49"/>
      <c r="E16" s="49"/>
      <c r="F16" s="49"/>
      <c r="G16" s="49"/>
      <c r="H16" s="49"/>
      <c r="I16" s="49"/>
      <c r="J16" s="8"/>
      <c r="K16" s="9"/>
    </row>
    <row r="17" spans="2:11" ht="24.95" customHeight="1" x14ac:dyDescent="0.25">
      <c r="B17" s="25"/>
      <c r="C17" s="26"/>
      <c r="D17" s="49"/>
      <c r="E17" s="49"/>
      <c r="F17" s="49"/>
      <c r="G17" s="49"/>
      <c r="H17" s="49"/>
      <c r="I17" s="49"/>
      <c r="J17" s="8"/>
      <c r="K17" s="9"/>
    </row>
    <row r="18" spans="2:11" ht="24.95" customHeight="1" x14ac:dyDescent="0.25">
      <c r="B18" s="97"/>
      <c r="C18" s="26"/>
      <c r="D18" s="49"/>
      <c r="E18" s="49"/>
      <c r="F18" s="49"/>
      <c r="G18" s="49"/>
      <c r="H18" s="49"/>
      <c r="I18" s="49"/>
      <c r="J18" s="8"/>
      <c r="K18" s="9"/>
    </row>
    <row r="19" spans="2:11" ht="24.95" customHeight="1" x14ac:dyDescent="0.25">
      <c r="B19" s="97"/>
      <c r="C19" s="26"/>
      <c r="D19" s="49"/>
      <c r="E19" s="49"/>
      <c r="F19" s="49"/>
      <c r="G19" s="49"/>
      <c r="H19" s="49"/>
      <c r="I19" s="49"/>
      <c r="J19" s="8"/>
      <c r="K19" s="9"/>
    </row>
    <row r="20" spans="2:11" ht="24.95" customHeight="1" x14ac:dyDescent="0.25">
      <c r="B20" s="129"/>
      <c r="C20" s="27"/>
      <c r="D20" s="50"/>
      <c r="E20" s="50"/>
      <c r="F20" s="50"/>
      <c r="G20" s="50"/>
      <c r="H20" s="50"/>
      <c r="I20" s="50"/>
      <c r="J20" s="14"/>
      <c r="K20" s="15"/>
    </row>
    <row r="21" spans="2:11" x14ac:dyDescent="0.25">
      <c r="B21" s="311" t="s">
        <v>260</v>
      </c>
      <c r="C21" s="312"/>
      <c r="D21" s="312"/>
      <c r="E21" s="312"/>
      <c r="F21" s="312"/>
      <c r="G21" s="312"/>
      <c r="H21" s="312"/>
      <c r="I21" s="312"/>
      <c r="J21" s="312"/>
      <c r="K21" s="313"/>
    </row>
    <row r="22" spans="2:11" x14ac:dyDescent="0.25">
      <c r="B22" s="314"/>
      <c r="C22" s="283"/>
      <c r="D22" s="283"/>
      <c r="E22" s="283"/>
      <c r="F22" s="283"/>
      <c r="G22" s="283"/>
      <c r="H22" s="283"/>
      <c r="I22" s="283"/>
      <c r="J22" s="283"/>
      <c r="K22" s="284"/>
    </row>
    <row r="23" spans="2:11" x14ac:dyDescent="0.25">
      <c r="B23" s="314"/>
      <c r="C23" s="283"/>
      <c r="D23" s="283"/>
      <c r="E23" s="283"/>
      <c r="F23" s="283"/>
      <c r="G23" s="283"/>
      <c r="H23" s="283"/>
      <c r="I23" s="283"/>
      <c r="J23" s="283"/>
      <c r="K23" s="284"/>
    </row>
    <row r="24" spans="2:11" x14ac:dyDescent="0.25">
      <c r="B24" s="314"/>
      <c r="C24" s="283"/>
      <c r="D24" s="283"/>
      <c r="E24" s="283"/>
      <c r="F24" s="283"/>
      <c r="G24" s="283"/>
      <c r="H24" s="283"/>
      <c r="I24" s="283"/>
      <c r="J24" s="283"/>
      <c r="K24" s="284"/>
    </row>
    <row r="25" spans="2:11" x14ac:dyDescent="0.25">
      <c r="B25" s="314"/>
      <c r="C25" s="283"/>
      <c r="D25" s="283"/>
      <c r="E25" s="283"/>
      <c r="F25" s="283"/>
      <c r="G25" s="283"/>
      <c r="H25" s="283"/>
      <c r="I25" s="283"/>
      <c r="J25" s="283"/>
      <c r="K25" s="284"/>
    </row>
    <row r="26" spans="2:11" x14ac:dyDescent="0.25">
      <c r="B26" s="314"/>
      <c r="C26" s="283"/>
      <c r="D26" s="283"/>
      <c r="E26" s="283"/>
      <c r="F26" s="283"/>
      <c r="G26" s="283"/>
      <c r="H26" s="283"/>
      <c r="I26" s="283"/>
      <c r="J26" s="283"/>
      <c r="K26" s="284"/>
    </row>
    <row r="27" spans="2:11" x14ac:dyDescent="0.25">
      <c r="B27" s="314"/>
      <c r="C27" s="283"/>
      <c r="D27" s="283"/>
      <c r="E27" s="283"/>
      <c r="F27" s="283"/>
      <c r="G27" s="283"/>
      <c r="H27" s="283"/>
      <c r="I27" s="283"/>
      <c r="J27" s="283"/>
      <c r="K27" s="284"/>
    </row>
    <row r="28" spans="2:11" x14ac:dyDescent="0.25">
      <c r="B28" s="314"/>
      <c r="C28" s="283"/>
      <c r="D28" s="283"/>
      <c r="E28" s="283"/>
      <c r="F28" s="283"/>
      <c r="G28" s="283"/>
      <c r="H28" s="283"/>
      <c r="I28" s="283"/>
      <c r="J28" s="283"/>
      <c r="K28" s="284"/>
    </row>
    <row r="29" spans="2:11" x14ac:dyDescent="0.25">
      <c r="B29" s="314"/>
      <c r="C29" s="283"/>
      <c r="D29" s="283"/>
      <c r="E29" s="283"/>
      <c r="F29" s="283"/>
      <c r="G29" s="283"/>
      <c r="H29" s="283"/>
      <c r="I29" s="283"/>
      <c r="J29" s="283"/>
      <c r="K29" s="284"/>
    </row>
    <row r="30" spans="2:11" ht="15.75" thickBot="1" x14ac:dyDescent="0.3">
      <c r="B30" s="285"/>
      <c r="C30" s="286"/>
      <c r="D30" s="286"/>
      <c r="E30" s="286"/>
      <c r="F30" s="286"/>
      <c r="G30" s="286"/>
      <c r="H30" s="286"/>
      <c r="I30" s="286"/>
      <c r="J30" s="286"/>
      <c r="K30" s="287"/>
    </row>
    <row r="31" spans="2:11" s="162" customFormat="1" ht="66" customHeight="1" thickBot="1" x14ac:dyDescent="0.3">
      <c r="B31" s="279" t="s">
        <v>299</v>
      </c>
      <c r="C31" s="280"/>
      <c r="D31" s="280"/>
      <c r="E31" s="280"/>
      <c r="F31" s="280"/>
      <c r="G31" s="280"/>
      <c r="H31" s="280"/>
      <c r="I31" s="280"/>
      <c r="J31" s="280"/>
      <c r="K31" s="281"/>
    </row>
  </sheetData>
  <sheetProtection algorithmName="SHA-512" hashValue="wTfzFBzZv1E5xc/zi2sqlFLdYt3UeKdLSpd0NiETUreSFVJdELFFLx3MwGyf7hHs1yfkOf18CkpDtgldpBhXQA==" saltValue="1wgXsIrWl88r4z5y39o83g==" spinCount="100000" sheet="1" formatColumns="0" formatRows="0" insertRows="0" deleteRows="0"/>
  <mergeCells count="13">
    <mergeCell ref="B31:K31"/>
    <mergeCell ref="B2:K2"/>
    <mergeCell ref="B3:K3"/>
    <mergeCell ref="B21:K30"/>
    <mergeCell ref="B5:K5"/>
    <mergeCell ref="B6:B7"/>
    <mergeCell ref="C6:C7"/>
    <mergeCell ref="D6:D7"/>
    <mergeCell ref="E6:E7"/>
    <mergeCell ref="I6:K6"/>
    <mergeCell ref="F6:F7"/>
    <mergeCell ref="G6:G7"/>
    <mergeCell ref="H6:H7"/>
  </mergeCells>
  <printOptions horizontalCentered="1"/>
  <pageMargins left="0.7" right="0.7" top="0.75" bottom="0.75" header="0.3" footer="0.3"/>
  <pageSetup scale="5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Sheet18!$C$1:$C$3</xm:f>
          </x14:formula1>
          <xm:sqref>D8:I20</xm:sqref>
        </x14:dataValidation>
        <x14:dataValidation type="list" allowBlank="1" showInputMessage="1" showErrorMessage="1" xr:uid="{00000000-0002-0000-0600-000001000000}">
          <x14:formula1>
            <xm:f>Sheet18!$A$9:$A$11</xm:f>
          </x14:formula1>
          <xm:sqref>C8:C20</xm:sqref>
        </x14:dataValidation>
        <x14:dataValidation type="list" allowBlank="1" showInputMessage="1" showErrorMessage="1" xr:uid="{00000000-0002-0000-0600-000002000000}">
          <x14:formula1>
            <xm:f>Sheet18!$A$4:$A$7</xm:f>
          </x14:formula1>
          <xm:sqref>K8:K20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0"/>
  <sheetViews>
    <sheetView topLeftCell="C1" zoomScaleNormal="100" workbookViewId="0">
      <pane ySplit="7" topLeftCell="A16" activePane="bottomLeft" state="frozen"/>
      <selection activeCell="S50" sqref="S50"/>
      <selection pane="bottomLeft" activeCell="M17" sqref="M17"/>
    </sheetView>
  </sheetViews>
  <sheetFormatPr defaultColWidth="9.140625" defaultRowHeight="15" x14ac:dyDescent="0.25"/>
  <cols>
    <col min="1" max="1" width="1.5703125" style="4" customWidth="1"/>
    <col min="2" max="2" width="35.7109375" style="4" customWidth="1"/>
    <col min="3" max="3" width="17.7109375" style="4" customWidth="1"/>
    <col min="4" max="4" width="17.42578125" style="4" customWidth="1"/>
    <col min="5" max="5" width="15.42578125" style="4" customWidth="1"/>
    <col min="6" max="6" width="18.7109375" style="4" customWidth="1"/>
    <col min="7" max="7" width="15.28515625" style="4" customWidth="1"/>
    <col min="8" max="8" width="14" style="4" customWidth="1"/>
    <col min="9" max="9" width="11.85546875" style="4" customWidth="1"/>
    <col min="10" max="10" width="33.7109375" style="4" customWidth="1"/>
    <col min="11" max="11" width="13.140625" style="4" customWidth="1"/>
    <col min="12" max="16384" width="9.140625" style="4"/>
  </cols>
  <sheetData>
    <row r="1" spans="1:11" ht="11.25" customHeight="1" thickBot="1" x14ac:dyDescent="0.3"/>
    <row r="2" spans="1:11" x14ac:dyDescent="0.25">
      <c r="B2" s="288" t="s">
        <v>246</v>
      </c>
      <c r="C2" s="289"/>
      <c r="D2" s="289"/>
      <c r="E2" s="289"/>
      <c r="F2" s="289"/>
      <c r="G2" s="289"/>
      <c r="H2" s="289"/>
      <c r="I2" s="289"/>
      <c r="J2" s="289"/>
      <c r="K2" s="290"/>
    </row>
    <row r="3" spans="1:11" ht="15" customHeight="1" thickBot="1" x14ac:dyDescent="0.3">
      <c r="B3" s="300" t="s">
        <v>217</v>
      </c>
      <c r="C3" s="286"/>
      <c r="D3" s="286"/>
      <c r="E3" s="286"/>
      <c r="F3" s="286"/>
      <c r="G3" s="286"/>
      <c r="H3" s="286"/>
      <c r="I3" s="286"/>
      <c r="J3" s="286"/>
      <c r="K3" s="287"/>
    </row>
    <row r="4" spans="1:11" ht="7.5" customHeight="1" thickBot="1" x14ac:dyDescent="0.3"/>
    <row r="5" spans="1:11" ht="15.75" x14ac:dyDescent="0.25">
      <c r="B5" s="326" t="s">
        <v>247</v>
      </c>
      <c r="C5" s="327"/>
      <c r="D5" s="327"/>
      <c r="E5" s="327"/>
      <c r="F5" s="327"/>
      <c r="G5" s="327"/>
      <c r="H5" s="327"/>
      <c r="I5" s="327"/>
      <c r="J5" s="327"/>
      <c r="K5" s="329"/>
    </row>
    <row r="6" spans="1:11" x14ac:dyDescent="0.25">
      <c r="B6" s="344" t="s">
        <v>89</v>
      </c>
      <c r="C6" s="331" t="s">
        <v>110</v>
      </c>
      <c r="D6" s="331" t="s">
        <v>30</v>
      </c>
      <c r="E6" s="331" t="s">
        <v>128</v>
      </c>
      <c r="F6" s="331" t="s">
        <v>129</v>
      </c>
      <c r="G6" s="309" t="s">
        <v>130</v>
      </c>
      <c r="H6" s="309" t="s">
        <v>308</v>
      </c>
      <c r="I6" s="321" t="s">
        <v>123</v>
      </c>
      <c r="J6" s="321"/>
      <c r="K6" s="322"/>
    </row>
    <row r="7" spans="1:11" ht="74.25" customHeight="1" x14ac:dyDescent="0.25">
      <c r="B7" s="344"/>
      <c r="C7" s="331"/>
      <c r="D7" s="331"/>
      <c r="E7" s="331"/>
      <c r="F7" s="331"/>
      <c r="G7" s="342"/>
      <c r="H7" s="342"/>
      <c r="I7" s="95" t="s">
        <v>23</v>
      </c>
      <c r="J7" s="1" t="s">
        <v>24</v>
      </c>
      <c r="K7" s="2" t="s">
        <v>25</v>
      </c>
    </row>
    <row r="8" spans="1:11" ht="35.1" customHeight="1" x14ac:dyDescent="0.25">
      <c r="B8" s="103" t="str">
        <f>+'Section 1'!B8</f>
        <v>Group Level Example:  Customer Account Information</v>
      </c>
      <c r="C8" s="102" t="str">
        <f>+'Section 1'!C8</f>
        <v>Network Drive</v>
      </c>
      <c r="D8" s="102" t="str">
        <f>+'Section 1'!D8</f>
        <v xml:space="preserve">High </v>
      </c>
      <c r="E8" s="49"/>
      <c r="F8" s="49"/>
      <c r="G8" s="49"/>
      <c r="H8" s="49"/>
      <c r="I8" s="49"/>
      <c r="J8" s="8"/>
      <c r="K8" s="9"/>
    </row>
    <row r="9" spans="1:11" ht="35.1" customHeight="1" x14ac:dyDescent="0.25">
      <c r="A9" s="4" t="s">
        <v>231</v>
      </c>
      <c r="B9" s="103" t="str">
        <f>+'Section 1'!B9</f>
        <v>Granular Example:  Customer SS#</v>
      </c>
      <c r="C9" s="103" t="str">
        <f>+'Section 1'!C9</f>
        <v>G Drive</v>
      </c>
      <c r="D9" s="103" t="str">
        <f>+'Section 1'!D9</f>
        <v xml:space="preserve">High </v>
      </c>
      <c r="E9" s="49"/>
      <c r="F9" s="49"/>
      <c r="G9" s="49"/>
      <c r="H9" s="49"/>
      <c r="I9" s="49"/>
      <c r="J9" s="8"/>
      <c r="K9" s="9"/>
    </row>
    <row r="10" spans="1:11" ht="35.1" customHeight="1" x14ac:dyDescent="0.25">
      <c r="A10" s="4" t="s">
        <v>232</v>
      </c>
      <c r="B10" s="103">
        <f>+'Section 1'!B10</f>
        <v>0</v>
      </c>
      <c r="C10" s="103">
        <f>+'Section 1'!C10</f>
        <v>0</v>
      </c>
      <c r="D10" s="103">
        <f>+'Section 1'!D10</f>
        <v>0</v>
      </c>
      <c r="E10" s="49"/>
      <c r="F10" s="49"/>
      <c r="G10" s="49"/>
      <c r="H10" s="49"/>
      <c r="I10" s="49"/>
      <c r="J10" s="8"/>
      <c r="K10" s="9"/>
    </row>
    <row r="11" spans="1:11" ht="35.1" customHeight="1" x14ac:dyDescent="0.25">
      <c r="B11" s="103">
        <f>+'Section 1'!B11</f>
        <v>0</v>
      </c>
      <c r="C11" s="103">
        <f>+'Section 1'!C11</f>
        <v>0</v>
      </c>
      <c r="D11" s="103">
        <f>+'Section 1'!D11</f>
        <v>0</v>
      </c>
      <c r="E11" s="49"/>
      <c r="F11" s="49"/>
      <c r="G11" s="49"/>
      <c r="H11" s="49"/>
      <c r="I11" s="49"/>
      <c r="J11" s="37"/>
      <c r="K11" s="9"/>
    </row>
    <row r="12" spans="1:11" ht="35.1" customHeight="1" x14ac:dyDescent="0.25">
      <c r="B12" s="103">
        <f>+'Section 1'!B12</f>
        <v>0</v>
      </c>
      <c r="C12" s="103">
        <f>+'Section 1'!C12</f>
        <v>0</v>
      </c>
      <c r="D12" s="103">
        <f>+'Section 1'!D12</f>
        <v>0</v>
      </c>
      <c r="E12" s="49"/>
      <c r="F12" s="49"/>
      <c r="G12" s="49"/>
      <c r="H12" s="49"/>
      <c r="I12" s="49"/>
      <c r="J12" s="37"/>
      <c r="K12" s="9"/>
    </row>
    <row r="13" spans="1:11" ht="35.1" customHeight="1" x14ac:dyDescent="0.25">
      <c r="B13" s="103">
        <f>+'Section 1'!B13</f>
        <v>0</v>
      </c>
      <c r="C13" s="103">
        <f>+'Section 1'!C13</f>
        <v>0</v>
      </c>
      <c r="D13" s="103">
        <f>+'Section 1'!D13</f>
        <v>0</v>
      </c>
      <c r="E13" s="49"/>
      <c r="F13" s="49"/>
      <c r="G13" s="49"/>
      <c r="H13" s="49"/>
      <c r="I13" s="49"/>
      <c r="J13" s="8"/>
      <c r="K13" s="9"/>
    </row>
    <row r="14" spans="1:11" ht="35.1" customHeight="1" x14ac:dyDescent="0.25">
      <c r="B14" s="103">
        <f>+'Section 1'!B14</f>
        <v>0</v>
      </c>
      <c r="C14" s="103">
        <f>+'Section 1'!C14</f>
        <v>0</v>
      </c>
      <c r="D14" s="103">
        <f>+'Section 1'!D14</f>
        <v>0</v>
      </c>
      <c r="E14" s="49"/>
      <c r="F14" s="49"/>
      <c r="G14" s="49"/>
      <c r="H14" s="49"/>
      <c r="I14" s="49"/>
      <c r="J14" s="37"/>
      <c r="K14" s="9"/>
    </row>
    <row r="15" spans="1:11" ht="35.1" customHeight="1" x14ac:dyDescent="0.25">
      <c r="B15" s="103">
        <f>+'Section 1'!B15</f>
        <v>0</v>
      </c>
      <c r="C15" s="103">
        <f>+'Section 1'!C15</f>
        <v>0</v>
      </c>
      <c r="D15" s="103">
        <f>+'Section 1'!D15</f>
        <v>0</v>
      </c>
      <c r="E15" s="49"/>
      <c r="F15" s="49"/>
      <c r="G15" s="49"/>
      <c r="H15" s="49"/>
      <c r="I15" s="49"/>
      <c r="J15" s="37"/>
      <c r="K15" s="9"/>
    </row>
    <row r="16" spans="1:11" ht="35.1" customHeight="1" x14ac:dyDescent="0.25">
      <c r="B16" s="103">
        <f>+'Section 1'!B16</f>
        <v>0</v>
      </c>
      <c r="C16" s="103">
        <f>+'Section 1'!C16</f>
        <v>0</v>
      </c>
      <c r="D16" s="103">
        <f>+'Section 1'!D16</f>
        <v>0</v>
      </c>
      <c r="E16" s="49"/>
      <c r="F16" s="49"/>
      <c r="G16" s="49"/>
      <c r="H16" s="49"/>
      <c r="I16" s="49"/>
      <c r="J16" s="37"/>
      <c r="K16" s="9"/>
    </row>
    <row r="17" spans="2:11" ht="35.1" customHeight="1" x14ac:dyDescent="0.25">
      <c r="B17" s="103">
        <f>+'Section 1'!B17</f>
        <v>0</v>
      </c>
      <c r="C17" s="103">
        <f>+'Section 1'!C17</f>
        <v>0</v>
      </c>
      <c r="D17" s="103">
        <f>+'Section 1'!D17</f>
        <v>0</v>
      </c>
      <c r="E17" s="49"/>
      <c r="F17" s="49"/>
      <c r="G17" s="49"/>
      <c r="H17" s="49"/>
      <c r="I17" s="49"/>
      <c r="J17" s="37"/>
      <c r="K17" s="9"/>
    </row>
    <row r="18" spans="2:11" ht="35.1" customHeight="1" x14ac:dyDescent="0.25">
      <c r="B18" s="34"/>
      <c r="C18" s="35"/>
      <c r="D18" s="35"/>
      <c r="E18" s="50"/>
      <c r="F18" s="50"/>
      <c r="G18" s="50"/>
      <c r="H18" s="50"/>
      <c r="I18" s="50"/>
      <c r="J18" s="28"/>
      <c r="K18" s="15"/>
    </row>
    <row r="19" spans="2:11" ht="35.1" customHeight="1" x14ac:dyDescent="0.25">
      <c r="B19" s="34"/>
      <c r="C19" s="35"/>
      <c r="D19" s="35"/>
      <c r="E19" s="50"/>
      <c r="F19" s="50"/>
      <c r="G19" s="50"/>
      <c r="H19" s="50"/>
      <c r="I19" s="50"/>
      <c r="J19" s="28"/>
      <c r="K19" s="15"/>
    </row>
    <row r="20" spans="2:11" ht="35.1" customHeight="1" x14ac:dyDescent="0.25">
      <c r="B20" s="34"/>
      <c r="C20" s="35"/>
      <c r="D20" s="35"/>
      <c r="E20" s="50"/>
      <c r="F20" s="50"/>
      <c r="G20" s="50"/>
      <c r="H20" s="50"/>
      <c r="I20" s="50"/>
      <c r="J20" s="28"/>
      <c r="K20" s="15"/>
    </row>
    <row r="21" spans="2:11" s="195" customFormat="1" x14ac:dyDescent="0.25">
      <c r="B21" s="357" t="s">
        <v>248</v>
      </c>
      <c r="C21" s="358"/>
      <c r="D21" s="358"/>
      <c r="E21" s="358"/>
      <c r="F21" s="358"/>
      <c r="G21" s="358"/>
      <c r="H21" s="358"/>
      <c r="I21" s="358"/>
      <c r="J21" s="358"/>
      <c r="K21" s="359"/>
    </row>
    <row r="22" spans="2:11" s="195" customFormat="1" x14ac:dyDescent="0.25">
      <c r="B22" s="360"/>
      <c r="C22" s="361"/>
      <c r="D22" s="361"/>
      <c r="E22" s="361"/>
      <c r="F22" s="361"/>
      <c r="G22" s="361"/>
      <c r="H22" s="361"/>
      <c r="I22" s="361"/>
      <c r="J22" s="361"/>
      <c r="K22" s="362"/>
    </row>
    <row r="23" spans="2:11" s="195" customFormat="1" x14ac:dyDescent="0.25">
      <c r="B23" s="360"/>
      <c r="C23" s="361"/>
      <c r="D23" s="361"/>
      <c r="E23" s="361"/>
      <c r="F23" s="361"/>
      <c r="G23" s="361"/>
      <c r="H23" s="361"/>
      <c r="I23" s="361"/>
      <c r="J23" s="361"/>
      <c r="K23" s="362"/>
    </row>
    <row r="24" spans="2:11" s="195" customFormat="1" x14ac:dyDescent="0.25">
      <c r="B24" s="360"/>
      <c r="C24" s="361"/>
      <c r="D24" s="361"/>
      <c r="E24" s="361"/>
      <c r="F24" s="361"/>
      <c r="G24" s="361"/>
      <c r="H24" s="361"/>
      <c r="I24" s="361"/>
      <c r="J24" s="361"/>
      <c r="K24" s="362"/>
    </row>
    <row r="25" spans="2:11" s="195" customFormat="1" x14ac:dyDescent="0.25">
      <c r="B25" s="360"/>
      <c r="C25" s="361"/>
      <c r="D25" s="361"/>
      <c r="E25" s="361"/>
      <c r="F25" s="361"/>
      <c r="G25" s="361"/>
      <c r="H25" s="361"/>
      <c r="I25" s="361"/>
      <c r="J25" s="361"/>
      <c r="K25" s="362"/>
    </row>
    <row r="26" spans="2:11" s="195" customFormat="1" x14ac:dyDescent="0.25">
      <c r="B26" s="360"/>
      <c r="C26" s="361"/>
      <c r="D26" s="361"/>
      <c r="E26" s="361"/>
      <c r="F26" s="361"/>
      <c r="G26" s="361"/>
      <c r="H26" s="361"/>
      <c r="I26" s="361"/>
      <c r="J26" s="361"/>
      <c r="K26" s="362"/>
    </row>
    <row r="27" spans="2:11" s="195" customFormat="1" x14ac:dyDescent="0.25">
      <c r="B27" s="360"/>
      <c r="C27" s="361"/>
      <c r="D27" s="361"/>
      <c r="E27" s="361"/>
      <c r="F27" s="361"/>
      <c r="G27" s="361"/>
      <c r="H27" s="361"/>
      <c r="I27" s="361"/>
      <c r="J27" s="361"/>
      <c r="K27" s="362"/>
    </row>
    <row r="28" spans="2:11" s="195" customFormat="1" x14ac:dyDescent="0.25">
      <c r="B28" s="360"/>
      <c r="C28" s="361"/>
      <c r="D28" s="361"/>
      <c r="E28" s="361"/>
      <c r="F28" s="361"/>
      <c r="G28" s="361"/>
      <c r="H28" s="361"/>
      <c r="I28" s="361"/>
      <c r="J28" s="361"/>
      <c r="K28" s="362"/>
    </row>
    <row r="29" spans="2:11" ht="45" customHeight="1" thickBot="1" x14ac:dyDescent="0.3">
      <c r="B29" s="360"/>
      <c r="C29" s="361"/>
      <c r="D29" s="361"/>
      <c r="E29" s="361"/>
      <c r="F29" s="361"/>
      <c r="G29" s="361"/>
      <c r="H29" s="361"/>
      <c r="I29" s="361"/>
      <c r="J29" s="361"/>
      <c r="K29" s="362"/>
    </row>
    <row r="30" spans="2:11" s="64" customFormat="1" ht="60" customHeight="1" thickBot="1" x14ac:dyDescent="0.3">
      <c r="B30" s="279" t="s">
        <v>299</v>
      </c>
      <c r="C30" s="280"/>
      <c r="D30" s="280"/>
      <c r="E30" s="280"/>
      <c r="F30" s="280"/>
      <c r="G30" s="280"/>
      <c r="H30" s="280"/>
      <c r="I30" s="280"/>
      <c r="J30" s="280"/>
      <c r="K30" s="281"/>
    </row>
  </sheetData>
  <sheetProtection algorithmName="SHA-512" hashValue="JCu5OM1cw8g4MeN1p6fVB/udsCLXt8TshOPs+thPON/gomkmRFQZUMUzHiPWEw083KtvG3LGZpYkkTVs+4YXew==" saltValue="/DrAQjytTm4gBejSBQrW+g==" spinCount="100000" sheet="1" formatColumns="0" formatRows="0" insertRows="0" deleteRows="0"/>
  <mergeCells count="13">
    <mergeCell ref="B30:K30"/>
    <mergeCell ref="B2:K2"/>
    <mergeCell ref="B3:K3"/>
    <mergeCell ref="B21:K29"/>
    <mergeCell ref="B5:K5"/>
    <mergeCell ref="B6:B7"/>
    <mergeCell ref="C6:C7"/>
    <mergeCell ref="D6:D7"/>
    <mergeCell ref="E6:E7"/>
    <mergeCell ref="F6:F7"/>
    <mergeCell ref="I6:K6"/>
    <mergeCell ref="G6:G7"/>
    <mergeCell ref="H6:H7"/>
  </mergeCells>
  <printOptions horizontalCentered="1"/>
  <pageMargins left="0.25" right="0.25" top="0.75" bottom="0.75" header="0.3" footer="0.3"/>
  <pageSetup scale="6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Sheet18!$C$1:$C$3</xm:f>
          </x14:formula1>
          <xm:sqref>E8:I20</xm:sqref>
        </x14:dataValidation>
        <x14:dataValidation type="list" allowBlank="1" showInputMessage="1" showErrorMessage="1" xr:uid="{00000000-0002-0000-0700-000001000000}">
          <x14:formula1>
            <xm:f>Sheet18!$A$4:$A$7</xm:f>
          </x14:formula1>
          <xm:sqref>K8:K20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28"/>
  <sheetViews>
    <sheetView zoomScaleNormal="100" workbookViewId="0">
      <pane ySplit="7" topLeftCell="A8" activePane="bottomLeft" state="frozen"/>
      <selection activeCell="S50" sqref="S50"/>
      <selection pane="bottomLeft" activeCell="S50" sqref="S50"/>
    </sheetView>
  </sheetViews>
  <sheetFormatPr defaultColWidth="9.140625" defaultRowHeight="15" x14ac:dyDescent="0.25"/>
  <cols>
    <col min="1" max="1" width="2.85546875" style="3" customWidth="1"/>
    <col min="2" max="2" width="27.7109375" style="3" customWidth="1"/>
    <col min="3" max="3" width="22" style="3" customWidth="1"/>
    <col min="4" max="4" width="20.85546875" style="3" customWidth="1"/>
    <col min="5" max="5" width="25.28515625" style="47" customWidth="1"/>
    <col min="6" max="6" width="13.85546875" style="3" customWidth="1"/>
    <col min="7" max="7" width="11.140625" style="47" customWidth="1"/>
    <col min="8" max="8" width="18.42578125" style="47" customWidth="1"/>
    <col min="9" max="9" width="16.140625" style="47" customWidth="1"/>
    <col min="10" max="10" width="28" style="3" customWidth="1"/>
    <col min="11" max="11" width="9.140625" style="47"/>
    <col min="12" max="12" width="25.28515625" style="3" customWidth="1"/>
    <col min="13" max="13" width="14.7109375" style="3" customWidth="1"/>
    <col min="14" max="16384" width="9.140625" style="3"/>
  </cols>
  <sheetData>
    <row r="1" spans="2:13" ht="9.75" customHeight="1" thickBot="1" x14ac:dyDescent="0.3">
      <c r="B1" s="4"/>
      <c r="C1" s="4"/>
      <c r="D1" s="4"/>
      <c r="E1" s="48"/>
      <c r="F1" s="4"/>
      <c r="G1" s="48"/>
      <c r="H1" s="48"/>
      <c r="I1" s="48"/>
      <c r="J1" s="4"/>
      <c r="K1" s="48"/>
      <c r="L1" s="4"/>
      <c r="M1" s="4"/>
    </row>
    <row r="2" spans="2:13" x14ac:dyDescent="0.25">
      <c r="B2" s="288" t="s">
        <v>250</v>
      </c>
      <c r="C2" s="289"/>
      <c r="D2" s="289"/>
      <c r="E2" s="289"/>
      <c r="F2" s="289"/>
      <c r="G2" s="289"/>
      <c r="H2" s="289"/>
      <c r="I2" s="289"/>
      <c r="J2" s="289"/>
      <c r="K2" s="289"/>
      <c r="L2" s="289"/>
      <c r="M2" s="290"/>
    </row>
    <row r="3" spans="2:13" ht="15.75" thickBot="1" x14ac:dyDescent="0.3">
      <c r="B3" s="315" t="s">
        <v>92</v>
      </c>
      <c r="C3" s="316"/>
      <c r="D3" s="316"/>
      <c r="E3" s="316"/>
      <c r="F3" s="316"/>
      <c r="G3" s="316"/>
      <c r="H3" s="316"/>
      <c r="I3" s="316"/>
      <c r="J3" s="316"/>
      <c r="K3" s="316"/>
      <c r="L3" s="316"/>
      <c r="M3" s="317"/>
    </row>
    <row r="4" spans="2:13" ht="7.5" customHeight="1" thickBot="1" x14ac:dyDescent="0.3">
      <c r="B4" s="4"/>
      <c r="C4" s="4"/>
      <c r="D4" s="4"/>
      <c r="E4" s="48"/>
      <c r="F4" s="4"/>
      <c r="G4" s="48"/>
      <c r="H4" s="48"/>
      <c r="I4" s="48"/>
      <c r="J4" s="4"/>
      <c r="K4" s="48"/>
      <c r="L4" s="4"/>
      <c r="M4" s="4"/>
    </row>
    <row r="5" spans="2:13" x14ac:dyDescent="0.25">
      <c r="B5" s="323" t="s">
        <v>264</v>
      </c>
      <c r="C5" s="324"/>
      <c r="D5" s="324"/>
      <c r="E5" s="324"/>
      <c r="F5" s="324"/>
      <c r="G5" s="324"/>
      <c r="H5" s="324"/>
      <c r="I5" s="324"/>
      <c r="J5" s="324"/>
      <c r="K5" s="324"/>
      <c r="L5" s="324"/>
      <c r="M5" s="325"/>
    </row>
    <row r="6" spans="2:13" ht="15" customHeight="1" x14ac:dyDescent="0.25">
      <c r="B6" s="375" t="s">
        <v>226</v>
      </c>
      <c r="C6" s="321" t="s">
        <v>47</v>
      </c>
      <c r="D6" s="309" t="s">
        <v>48</v>
      </c>
      <c r="E6" s="331" t="s">
        <v>131</v>
      </c>
      <c r="F6" s="331" t="s">
        <v>132</v>
      </c>
      <c r="G6" s="331" t="s">
        <v>138</v>
      </c>
      <c r="H6" s="309" t="s">
        <v>147</v>
      </c>
      <c r="I6" s="309" t="s">
        <v>148</v>
      </c>
      <c r="J6" s="331" t="s">
        <v>49</v>
      </c>
      <c r="K6" s="321" t="s">
        <v>133</v>
      </c>
      <c r="L6" s="321"/>
      <c r="M6" s="322"/>
    </row>
    <row r="7" spans="2:13" ht="60.75" customHeight="1" x14ac:dyDescent="0.25">
      <c r="B7" s="376"/>
      <c r="C7" s="321"/>
      <c r="D7" s="342"/>
      <c r="E7" s="331"/>
      <c r="F7" s="331"/>
      <c r="G7" s="331"/>
      <c r="H7" s="342"/>
      <c r="I7" s="342"/>
      <c r="J7" s="331"/>
      <c r="K7" s="95" t="s">
        <v>23</v>
      </c>
      <c r="L7" s="1" t="s">
        <v>24</v>
      </c>
      <c r="M7" s="2" t="s">
        <v>25</v>
      </c>
    </row>
    <row r="8" spans="2:13" ht="37.5" customHeight="1" x14ac:dyDescent="0.25">
      <c r="B8" s="105"/>
      <c r="C8" s="106"/>
      <c r="D8" s="11"/>
      <c r="E8" s="49"/>
      <c r="F8" s="11"/>
      <c r="G8" s="49"/>
      <c r="H8" s="53"/>
      <c r="I8" s="53"/>
      <c r="J8" s="8"/>
      <c r="K8" s="49"/>
      <c r="L8" s="8"/>
      <c r="M8" s="9"/>
    </row>
    <row r="9" spans="2:13" ht="37.5" customHeight="1" x14ac:dyDescent="0.25">
      <c r="B9" s="7"/>
      <c r="C9" s="8"/>
      <c r="D9" s="11"/>
      <c r="E9" s="49"/>
      <c r="F9" s="11"/>
      <c r="G9" s="49"/>
      <c r="H9" s="53"/>
      <c r="I9" s="53"/>
      <c r="J9" s="8"/>
      <c r="K9" s="49"/>
      <c r="L9" s="8"/>
      <c r="M9" s="9"/>
    </row>
    <row r="10" spans="2:13" ht="37.5" customHeight="1" x14ac:dyDescent="0.25">
      <c r="B10" s="7"/>
      <c r="C10" s="8"/>
      <c r="D10" s="11"/>
      <c r="E10" s="49"/>
      <c r="F10" s="11"/>
      <c r="G10" s="49"/>
      <c r="H10" s="53"/>
      <c r="I10" s="53"/>
      <c r="J10" s="8"/>
      <c r="K10" s="49"/>
      <c r="L10" s="8"/>
      <c r="M10" s="9"/>
    </row>
    <row r="11" spans="2:13" ht="37.5" customHeight="1" x14ac:dyDescent="0.25">
      <c r="B11" s="7"/>
      <c r="C11" s="8"/>
      <c r="D11" s="11"/>
      <c r="E11" s="49"/>
      <c r="F11" s="11"/>
      <c r="G11" s="49"/>
      <c r="H11" s="53"/>
      <c r="I11" s="53"/>
      <c r="J11" s="8"/>
      <c r="K11" s="49"/>
      <c r="L11" s="8"/>
      <c r="M11" s="9"/>
    </row>
    <row r="12" spans="2:13" ht="37.5" customHeight="1" x14ac:dyDescent="0.25">
      <c r="B12" s="7"/>
      <c r="C12" s="8"/>
      <c r="D12" s="11"/>
      <c r="E12" s="49"/>
      <c r="F12" s="11"/>
      <c r="G12" s="49"/>
      <c r="H12" s="53"/>
      <c r="I12" s="53"/>
      <c r="J12" s="8"/>
      <c r="K12" s="49"/>
      <c r="L12" s="8"/>
      <c r="M12" s="9"/>
    </row>
    <row r="13" spans="2:13" ht="37.5" customHeight="1" x14ac:dyDescent="0.25">
      <c r="B13" s="7"/>
      <c r="C13" s="8"/>
      <c r="D13" s="11"/>
      <c r="E13" s="49"/>
      <c r="F13" s="11"/>
      <c r="G13" s="49"/>
      <c r="H13" s="53"/>
      <c r="I13" s="53"/>
      <c r="J13" s="8"/>
      <c r="K13" s="49"/>
      <c r="L13" s="8"/>
      <c r="M13" s="9"/>
    </row>
    <row r="14" spans="2:13" ht="37.5" customHeight="1" x14ac:dyDescent="0.25">
      <c r="B14" s="7"/>
      <c r="C14" s="8"/>
      <c r="D14" s="11"/>
      <c r="E14" s="49"/>
      <c r="F14" s="11"/>
      <c r="G14" s="49"/>
      <c r="H14" s="53"/>
      <c r="I14" s="53"/>
      <c r="J14" s="8"/>
      <c r="K14" s="49"/>
      <c r="L14" s="8"/>
      <c r="M14" s="9"/>
    </row>
    <row r="15" spans="2:13" ht="37.5" customHeight="1" x14ac:dyDescent="0.25">
      <c r="B15" s="7"/>
      <c r="C15" s="8"/>
      <c r="D15" s="11"/>
      <c r="E15" s="49"/>
      <c r="F15" s="11"/>
      <c r="G15" s="49"/>
      <c r="H15" s="53"/>
      <c r="I15" s="53"/>
      <c r="J15" s="8"/>
      <c r="K15" s="49"/>
      <c r="L15" s="8"/>
      <c r="M15" s="9"/>
    </row>
    <row r="16" spans="2:13" ht="37.5" customHeight="1" x14ac:dyDescent="0.25">
      <c r="B16" s="7"/>
      <c r="C16" s="8"/>
      <c r="D16" s="11"/>
      <c r="E16" s="49"/>
      <c r="F16" s="11"/>
      <c r="G16" s="49"/>
      <c r="H16" s="53"/>
      <c r="I16" s="53"/>
      <c r="J16" s="8"/>
      <c r="K16" s="49"/>
      <c r="L16" s="8"/>
      <c r="M16" s="9"/>
    </row>
    <row r="17" spans="2:13" ht="37.5" customHeight="1" x14ac:dyDescent="0.25">
      <c r="B17" s="7"/>
      <c r="C17" s="8"/>
      <c r="D17" s="11"/>
      <c r="E17" s="49"/>
      <c r="F17" s="11"/>
      <c r="G17" s="49"/>
      <c r="H17" s="53"/>
      <c r="I17" s="53"/>
      <c r="J17" s="8"/>
      <c r="K17" s="49"/>
      <c r="L17" s="8"/>
      <c r="M17" s="9"/>
    </row>
    <row r="18" spans="2:13" ht="37.5" customHeight="1" x14ac:dyDescent="0.25">
      <c r="B18" s="45"/>
      <c r="C18" s="46"/>
      <c r="D18" s="11"/>
      <c r="E18" s="49"/>
      <c r="F18" s="11"/>
      <c r="G18" s="49"/>
      <c r="H18" s="53"/>
      <c r="I18" s="53"/>
      <c r="J18" s="8"/>
      <c r="K18" s="49"/>
      <c r="L18" s="8"/>
      <c r="M18" s="9"/>
    </row>
    <row r="19" spans="2:13" ht="37.5" customHeight="1" x14ac:dyDescent="0.25">
      <c r="B19" s="45"/>
      <c r="C19" s="46"/>
      <c r="D19" s="11"/>
      <c r="E19" s="49"/>
      <c r="F19" s="11"/>
      <c r="G19" s="49"/>
      <c r="H19" s="53"/>
      <c r="I19" s="53"/>
      <c r="J19" s="8"/>
      <c r="K19" s="49"/>
      <c r="L19" s="8"/>
      <c r="M19" s="9"/>
    </row>
    <row r="20" spans="2:13" ht="37.5" customHeight="1" x14ac:dyDescent="0.25">
      <c r="B20" s="121"/>
      <c r="C20" s="130"/>
      <c r="D20" s="13"/>
      <c r="E20" s="50"/>
      <c r="F20" s="13"/>
      <c r="G20" s="50"/>
      <c r="H20" s="56"/>
      <c r="I20" s="56"/>
      <c r="J20" s="14"/>
      <c r="K20" s="50"/>
      <c r="L20" s="14"/>
      <c r="M20" s="15"/>
    </row>
    <row r="21" spans="2:13" ht="15" customHeight="1" x14ac:dyDescent="0.25">
      <c r="B21" s="366" t="s">
        <v>262</v>
      </c>
      <c r="C21" s="367"/>
      <c r="D21" s="367"/>
      <c r="E21" s="367"/>
      <c r="F21" s="367"/>
      <c r="G21" s="367"/>
      <c r="H21" s="367"/>
      <c r="I21" s="367"/>
      <c r="J21" s="367"/>
      <c r="K21" s="367"/>
      <c r="L21" s="367"/>
      <c r="M21" s="368"/>
    </row>
    <row r="22" spans="2:13" x14ac:dyDescent="0.25">
      <c r="B22" s="369"/>
      <c r="C22" s="370"/>
      <c r="D22" s="370"/>
      <c r="E22" s="370"/>
      <c r="F22" s="370"/>
      <c r="G22" s="370"/>
      <c r="H22" s="370"/>
      <c r="I22" s="370"/>
      <c r="J22" s="370"/>
      <c r="K22" s="370"/>
      <c r="L22" s="370"/>
      <c r="M22" s="371"/>
    </row>
    <row r="23" spans="2:13" x14ac:dyDescent="0.25">
      <c r="B23" s="369"/>
      <c r="C23" s="370"/>
      <c r="D23" s="370"/>
      <c r="E23" s="370"/>
      <c r="F23" s="370"/>
      <c r="G23" s="370"/>
      <c r="H23" s="370"/>
      <c r="I23" s="370"/>
      <c r="J23" s="370"/>
      <c r="K23" s="370"/>
      <c r="L23" s="370"/>
      <c r="M23" s="371"/>
    </row>
    <row r="24" spans="2:13" x14ac:dyDescent="0.25">
      <c r="B24" s="369"/>
      <c r="C24" s="370"/>
      <c r="D24" s="370"/>
      <c r="E24" s="370"/>
      <c r="F24" s="370"/>
      <c r="G24" s="370"/>
      <c r="H24" s="370"/>
      <c r="I24" s="370"/>
      <c r="J24" s="370"/>
      <c r="K24" s="370"/>
      <c r="L24" s="370"/>
      <c r="M24" s="371"/>
    </row>
    <row r="25" spans="2:13" x14ac:dyDescent="0.25">
      <c r="B25" s="369"/>
      <c r="C25" s="370"/>
      <c r="D25" s="370"/>
      <c r="E25" s="370"/>
      <c r="F25" s="370"/>
      <c r="G25" s="370"/>
      <c r="H25" s="370"/>
      <c r="I25" s="370"/>
      <c r="J25" s="370"/>
      <c r="K25" s="370"/>
      <c r="L25" s="370"/>
      <c r="M25" s="371"/>
    </row>
    <row r="26" spans="2:13" x14ac:dyDescent="0.25">
      <c r="B26" s="369"/>
      <c r="C26" s="370"/>
      <c r="D26" s="370"/>
      <c r="E26" s="370"/>
      <c r="F26" s="370"/>
      <c r="G26" s="370"/>
      <c r="H26" s="370"/>
      <c r="I26" s="370"/>
      <c r="J26" s="370"/>
      <c r="K26" s="370"/>
      <c r="L26" s="370"/>
      <c r="M26" s="371"/>
    </row>
    <row r="27" spans="2:13" ht="15.75" thickBot="1" x14ac:dyDescent="0.3">
      <c r="B27" s="372"/>
      <c r="C27" s="373"/>
      <c r="D27" s="373"/>
      <c r="E27" s="373"/>
      <c r="F27" s="373"/>
      <c r="G27" s="373"/>
      <c r="H27" s="373"/>
      <c r="I27" s="373"/>
      <c r="J27" s="373"/>
      <c r="K27" s="373"/>
      <c r="L27" s="373"/>
      <c r="M27" s="374"/>
    </row>
    <row r="28" spans="2:13" ht="45" customHeight="1" thickBot="1" x14ac:dyDescent="0.3">
      <c r="B28" s="363" t="s">
        <v>263</v>
      </c>
      <c r="C28" s="364"/>
      <c r="D28" s="364"/>
      <c r="E28" s="364"/>
      <c r="F28" s="364"/>
      <c r="G28" s="364"/>
      <c r="H28" s="364"/>
      <c r="I28" s="364"/>
      <c r="J28" s="364"/>
      <c r="K28" s="364"/>
      <c r="L28" s="364"/>
      <c r="M28" s="365"/>
    </row>
  </sheetData>
  <sheetProtection algorithmName="SHA-512" hashValue="Xcur1lkbyzXqKI7X8BsSLpdPj1Adz/hi0SaUvnUlZDmhMHK+b6O0ncEDk7en4dM1N61g4Bi3gFZDNU20MwqfYA==" saltValue="ffgvJoH/JcQwzb5iFqlmGg==" spinCount="100000" sheet="1" formatColumns="0" formatRows="0" insertRows="0" deleteRows="0"/>
  <mergeCells count="15">
    <mergeCell ref="B28:M28"/>
    <mergeCell ref="B21:M27"/>
    <mergeCell ref="H6:H7"/>
    <mergeCell ref="I6:I7"/>
    <mergeCell ref="B2:M2"/>
    <mergeCell ref="B3:M3"/>
    <mergeCell ref="B5:M5"/>
    <mergeCell ref="G6:G7"/>
    <mergeCell ref="J6:J7"/>
    <mergeCell ref="K6:M6"/>
    <mergeCell ref="B6:B7"/>
    <mergeCell ref="E6:E7"/>
    <mergeCell ref="F6:F7"/>
    <mergeCell ref="D6:D7"/>
    <mergeCell ref="C6:C7"/>
  </mergeCells>
  <printOptions horizontalCentered="1"/>
  <pageMargins left="0.25" right="0.25" top="0.75" bottom="0.75" header="0.3" footer="0.3"/>
  <pageSetup scale="57"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Sheet18!$A$4:$A$7</xm:f>
          </x14:formula1>
          <xm:sqref>M8:M20</xm:sqref>
        </x14:dataValidation>
        <x14:dataValidation type="list" allowBlank="1" showInputMessage="1" showErrorMessage="1" xr:uid="{00000000-0002-0000-0800-000001000000}">
          <x14:formula1>
            <xm:f>Sheet18!$A$9:$A$11</xm:f>
          </x14:formula1>
          <xm:sqref>F8:F20</xm:sqref>
        </x14:dataValidation>
        <x14:dataValidation type="list" allowBlank="1" showInputMessage="1" showErrorMessage="1" xr:uid="{00000000-0002-0000-0800-000002000000}">
          <x14:formula1>
            <xm:f>Sheet18!$A$13:$A$14</xm:f>
          </x14:formula1>
          <xm:sqref>D8:D20</xm:sqref>
        </x14:dataValidation>
        <x14:dataValidation type="list" allowBlank="1" showInputMessage="1" showErrorMessage="1" xr:uid="{00000000-0002-0000-0800-000003000000}">
          <x14:formula1>
            <xm:f>Sheet18!$C$1:$C$3</xm:f>
          </x14:formula1>
          <xm:sqref>E8:E20 G8:I20 K8:K20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f8a61e3-664e-4f83-9346-f613dbcc5a36" xsi:nil="true"/>
    <lcf76f155ced4ddcb4097134ff3c332f xmlns="6d17be25-9ed0-4846-a394-ca039c19ebf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EF4EF5AB7926498D87BEB7D4BF8E71" ma:contentTypeVersion="16" ma:contentTypeDescription="Create a new document." ma:contentTypeScope="" ma:versionID="2016645aea58c2ad219357796ca7d35f">
  <xsd:schema xmlns:xsd="http://www.w3.org/2001/XMLSchema" xmlns:xs="http://www.w3.org/2001/XMLSchema" xmlns:p="http://schemas.microsoft.com/office/2006/metadata/properties" xmlns:ns2="6d17be25-9ed0-4846-a394-ca039c19ebf7" xmlns:ns3="cf8a61e3-664e-4f83-9346-f613dbcc5a36" targetNamespace="http://schemas.microsoft.com/office/2006/metadata/properties" ma:root="true" ma:fieldsID="3054b2df541999eac93e24621214ad65" ns2:_="" ns3:_="">
    <xsd:import namespace="6d17be25-9ed0-4846-a394-ca039c19ebf7"/>
    <xsd:import namespace="cf8a61e3-664e-4f83-9346-f613dbcc5a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7be25-9ed0-4846-a394-ca039c19eb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07a61b1-d67f-4cf9-a44a-d6f11ba68c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8a61e3-664e-4f83-9346-f613dbcc5a3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3fae3a7-3555-428c-b167-c2a044389a51}" ma:internalName="TaxCatchAll" ma:showField="CatchAllData" ma:web="cf8a61e3-664e-4f83-9346-f613dbcc5a3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661C2-62F1-4786-8D3E-9AA5F4958291}">
  <ds:schemaRefs>
    <ds:schemaRef ds:uri="http://www.w3.org/XML/1998/namespace"/>
    <ds:schemaRef ds:uri="http://purl.org/dc/terms/"/>
    <ds:schemaRef ds:uri="0ede6e40-3a13-4023-b54d-0a64c4878c83"/>
    <ds:schemaRef ds:uri="http://schemas.microsoft.com/office/2006/documentManagement/types"/>
    <ds:schemaRef ds:uri="http://purl.org/dc/elements/1.1/"/>
    <ds:schemaRef ds:uri="http://purl.org/dc/dcmitype/"/>
    <ds:schemaRef ds:uri="7b14c282-320a-4131-8b3f-e9918a6e261a"/>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D84066B-D264-477E-88DC-9629F3F2737D}">
  <ds:schemaRefs>
    <ds:schemaRef ds:uri="http://schemas.microsoft.com/sharepoint/v3/contenttype/forms"/>
  </ds:schemaRefs>
</ds:datastoreItem>
</file>

<file path=customXml/itemProps3.xml><?xml version="1.0" encoding="utf-8"?>
<ds:datastoreItem xmlns:ds="http://schemas.openxmlformats.org/officeDocument/2006/customXml" ds:itemID="{9E276A16-DB39-4333-810B-5570392671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Overview</vt:lpstr>
      <vt:lpstr>Resources</vt:lpstr>
      <vt:lpstr>Section 1</vt:lpstr>
      <vt:lpstr>Section 2</vt:lpstr>
      <vt:lpstr>Section 3</vt:lpstr>
      <vt:lpstr>Section 4</vt:lpstr>
      <vt:lpstr>Section 5</vt:lpstr>
      <vt:lpstr>Section 6</vt:lpstr>
      <vt:lpstr>Section 7</vt:lpstr>
      <vt:lpstr>Section 8</vt:lpstr>
      <vt:lpstr>Section 9</vt:lpstr>
      <vt:lpstr>Section 10</vt:lpstr>
      <vt:lpstr>Section 11</vt:lpstr>
      <vt:lpstr>Section 12</vt:lpstr>
      <vt:lpstr>Sheet18</vt:lpstr>
      <vt:lpstr>Sheet1</vt:lpstr>
      <vt:lpstr>Summary Report</vt:lpstr>
      <vt:lpstr>Overview!Print_Area</vt:lpstr>
      <vt:lpstr>Resources!Print_Area</vt:lpstr>
      <vt:lpstr>'Section 1'!Print_Area</vt:lpstr>
      <vt:lpstr>'Section 10'!Print_Area</vt:lpstr>
      <vt:lpstr>'Section 11'!Print_Area</vt:lpstr>
      <vt:lpstr>'Section 12'!Print_Area</vt:lpstr>
      <vt:lpstr>'Section 2'!Print_Area</vt:lpstr>
      <vt:lpstr>'Section 3'!Print_Area</vt:lpstr>
      <vt:lpstr>'Section 4'!Print_Area</vt:lpstr>
      <vt:lpstr>'Section 5'!Print_Area</vt:lpstr>
      <vt:lpstr>'Section 6'!Print_Area</vt:lpstr>
      <vt:lpstr>'Section 7'!Print_Area</vt:lpstr>
      <vt:lpstr>'Section 8'!Print_Area</vt:lpstr>
      <vt:lpstr>'Section 9'!Print_Area</vt:lpstr>
      <vt:lpstr>'Summary Report'!Print_Area</vt:lpstr>
      <vt:lpstr>Overview!Print_Titles</vt:lpstr>
      <vt:lpstr>'Section 1'!Print_Titles</vt:lpstr>
      <vt:lpstr>'Section 10'!Print_Titles</vt:lpstr>
      <vt:lpstr>'Section 11'!Print_Titles</vt:lpstr>
      <vt:lpstr>'Section 2'!Print_Titles</vt:lpstr>
      <vt:lpstr>'Section 3'!Print_Titles</vt:lpstr>
      <vt:lpstr>'Section 4'!Print_Titles</vt:lpstr>
      <vt:lpstr>'Section 5'!Print_Titles</vt:lpstr>
      <vt:lpstr>'Section 6'!Print_Titles</vt:lpstr>
      <vt:lpstr>'Section 7'!Print_Titles</vt:lpstr>
      <vt:lpstr>'Section 8'!Print_Titles</vt:lpstr>
      <vt:lpstr>'Summary Report'!Print_Titles</vt:lpstr>
      <vt:lpstr>Test</vt:lpstr>
      <vt:lpstr>yesno</vt:lpstr>
    </vt:vector>
  </TitlesOfParts>
  <Company>FINRA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foleyk</dc:creator>
  <cp:lastModifiedBy>jstark</cp:lastModifiedBy>
  <cp:lastPrinted>2019-10-14T14:55:51Z</cp:lastPrinted>
  <dcterms:created xsi:type="dcterms:W3CDTF">2016-03-14T20:26:30Z</dcterms:created>
  <dcterms:modified xsi:type="dcterms:W3CDTF">2023-01-10T14:06:17Z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0x010100FBEF4EF5AB7926498D87BEB7D4BF8E71</vt:lpwstr>
  </property>
</Properties>
</file>